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0382"/>
  <workbookPr codeName="ThisWorkbook" defaultThemeVersion="123820"/>
  <mc:AlternateContent xmlns:mc="http://schemas.openxmlformats.org/markup-compatibility/2006">
    <mc:Choice Requires="x15">
      <x15ac:absPath xmlns:x15ac="http://schemas.microsoft.com/office/spreadsheetml/2010/11/ac" url="C:\Users\michael.moeller\Desktop\"/>
    </mc:Choice>
  </mc:AlternateContent>
  <xr:revisionPtr revIDLastSave="0" documentId="8_{F719C147-F842-4344-B610-B5F1231413E1}" xr6:coauthVersionLast="36" xr6:coauthVersionMax="36" xr10:uidLastSave="{00000000-0000-0000-0000-000000000000}"/>
  <bookViews>
    <workbookView xWindow="120" yWindow="75" windowWidth="9810" windowHeight="10575" xr2:uid="{00000000-000D-0000-FFFF-FFFF00000000}"/>
  </bookViews>
  <sheets>
    <sheet name="Report" sheetId="1" r:id="rId1"/>
  </sheets>
  <definedNames>
    <definedName name="_xlnm.Print_Area" localSheetId="0">Report!$A$1:$J$5405</definedName>
  </definedNames>
  <calcPr calcId="191029" concurrentCalc="0" concurrentManualCount="12"/>
  <webPublishing allowPng="1" codePage="1252"/>
</workbook>
</file>

<file path=xl/calcChain.xml><?xml version="1.0" encoding="utf-8"?>
<calcChain xmlns="http://schemas.openxmlformats.org/spreadsheetml/2006/main">
  <c r="K25" i="1" l="1"/>
</calcChain>
</file>

<file path=xl/sharedStrings.xml><?xml version="1.0" encoding="utf-8"?>
<sst xmlns="http://schemas.openxmlformats.org/spreadsheetml/2006/main" count="2550" uniqueCount="1029">
  <si>
    <t>Crystal Ball Report - Full</t>
  </si>
  <si>
    <t>Simulation started on 11/8/2022 at 1:49 PM</t>
  </si>
  <si>
    <t>Simulation stopped on 11/8/2022 at 1:49 PM</t>
  </si>
  <si>
    <t>Run preferences:</t>
  </si>
  <si>
    <t>Number of trials run</t>
  </si>
  <si>
    <t>Extreme speed</t>
  </si>
  <si>
    <t>Monte Carlo</t>
  </si>
  <si>
    <t>Random seed</t>
  </si>
  <si>
    <t>Precision control on</t>
  </si>
  <si>
    <t xml:space="preserve">   Confidence level</t>
  </si>
  <si>
    <t>Run statistics:</t>
  </si>
  <si>
    <t>Total running time (sec)</t>
  </si>
  <si>
    <t>Trials/second (average)</t>
  </si>
  <si>
    <t>Random numbers per sec</t>
  </si>
  <si>
    <t>Crystal Ball data:</t>
  </si>
  <si>
    <t>Assumptions</t>
  </si>
  <si>
    <t xml:space="preserve">   Correlations</t>
  </si>
  <si>
    <t xml:space="preserve">   Correlation matrices</t>
  </si>
  <si>
    <t>Decision variables</t>
  </si>
  <si>
    <t>Forecasts</t>
  </si>
  <si>
    <t>Worksheet: [Cap Budget Final - Crystal Ball.xlsx]Sheet1</t>
  </si>
  <si>
    <t>Forecast: NPV Parent Perspective IRP</t>
  </si>
  <si>
    <t>Cell: B199</t>
  </si>
  <si>
    <t>Summary:</t>
  </si>
  <si>
    <t>Certainty level is 51.451%</t>
  </si>
  <si>
    <t>Certainty range is from $0.00 to ∞</t>
  </si>
  <si>
    <t>Entire range is from  $(39,730,602.34) to $47,794,478.94</t>
  </si>
  <si>
    <t>Base case is $16,035,217.52</t>
  </si>
  <si>
    <t>After 50,000 trials, the std. error of the mean is $86,489.59</t>
  </si>
  <si>
    <t>Statistics:</t>
  </si>
  <si>
    <t>Forecast values</t>
  </si>
  <si>
    <t>Trials</t>
  </si>
  <si>
    <t>Base Case</t>
  </si>
  <si>
    <t>Mean</t>
  </si>
  <si>
    <t>Median</t>
  </si>
  <si>
    <t>Mode</t>
  </si>
  <si>
    <t>Standard Deviation</t>
  </si>
  <si>
    <t>Variance</t>
  </si>
  <si>
    <t>Skewness</t>
  </si>
  <si>
    <t>Kurtosis</t>
  </si>
  <si>
    <t>Coeff. of Variation</t>
  </si>
  <si>
    <t>Minimum</t>
  </si>
  <si>
    <t>Maximum</t>
  </si>
  <si>
    <t>Range Width</t>
  </si>
  <si>
    <t>Mean Std. Error</t>
  </si>
  <si>
    <t>---</t>
  </si>
  <si>
    <t>Forecast: NPV Parent Perspective IRP (cont'd)</t>
  </si>
  <si>
    <t>Percentiles:</t>
  </si>
  <si>
    <t>0%</t>
  </si>
  <si>
    <t>10%</t>
  </si>
  <si>
    <t>20%</t>
  </si>
  <si>
    <t>30%</t>
  </si>
  <si>
    <t>40%</t>
  </si>
  <si>
    <t>50%</t>
  </si>
  <si>
    <t>60%</t>
  </si>
  <si>
    <t>70%</t>
  </si>
  <si>
    <t>80%</t>
  </si>
  <si>
    <t>90%</t>
  </si>
  <si>
    <t>100%</t>
  </si>
  <si>
    <t>Forecast: NPV Parent Perspective Random Walk</t>
  </si>
  <si>
    <t>Cell: B198</t>
  </si>
  <si>
    <t>Certainty level is 56.424%</t>
  </si>
  <si>
    <t>Entire range is from  $(39,511,341.24) to $73,072,942.00</t>
  </si>
  <si>
    <t>Base case is $29,949,301.65</t>
  </si>
  <si>
    <t>After 50,000 trials, the std. error of the mean is $116,737.89</t>
  </si>
  <si>
    <t>Forecast: NPV Parent Perspective Random Walk (cont'd)</t>
  </si>
  <si>
    <t>Forecast: NPV Parent Perspective RPPP</t>
  </si>
  <si>
    <t>Cell: B200</t>
  </si>
  <si>
    <t>Certainty level is 55.672%</t>
  </si>
  <si>
    <t>Entire range is from ($39,445,445.68) to $48,975,955.71</t>
  </si>
  <si>
    <t>Base case is $22,902,490.14</t>
  </si>
  <si>
    <t>After 50,000 trials, the std. error of the mean is $96,938.62</t>
  </si>
  <si>
    <t>Forecast: NPV Parent Perspective RPPP (cont'd)</t>
  </si>
  <si>
    <t>Forecast: NPV Project Perspective</t>
  </si>
  <si>
    <t>Cell: B197</t>
  </si>
  <si>
    <t>Certainty level is 48.958%</t>
  </si>
  <si>
    <t>Entire range is from  $(41,969,900.87) to $51,770,070.41</t>
  </si>
  <si>
    <t>Base case is $15,765,395.85</t>
  </si>
  <si>
    <t>After 50,000 trials, the std. error of the mean is $94,207.17</t>
  </si>
  <si>
    <t>Forecast: NPV Project Perspective (cont'd)</t>
  </si>
  <si>
    <t>End of Forecasts</t>
  </si>
  <si>
    <t>Assumption: Bella BCD - 2023 Quality</t>
  </si>
  <si>
    <t>Cell: I13</t>
  </si>
  <si>
    <t>Discrete Uniform distribution with parameters:</t>
  </si>
  <si>
    <t>Assumption: Bella BCD COGS 2023</t>
  </si>
  <si>
    <t>Cell: C65</t>
  </si>
  <si>
    <t>Normal distribution with parameters:</t>
  </si>
  <si>
    <t>Std. Dev.</t>
  </si>
  <si>
    <t>Assumption: Bella BCD COGS 2023 (D65)</t>
  </si>
  <si>
    <t>Cell: D65</t>
  </si>
  <si>
    <t>Assumption: Bella BCD COGS 2023 (E65)</t>
  </si>
  <si>
    <t>Cell: E65</t>
  </si>
  <si>
    <t>Assumption: Bella BCD COGS 2023 (F65)</t>
  </si>
  <si>
    <t>Cell: F65</t>
  </si>
  <si>
    <t>Assumption: Bella BCD COGS 2023 (G65)</t>
  </si>
  <si>
    <t>Cell: G65</t>
  </si>
  <si>
    <t>Assumption: Bella BCD COGS 2023 (H65)</t>
  </si>
  <si>
    <t>Cell: H65</t>
  </si>
  <si>
    <t>Assumption: Bella BCD COGS 2023 (I65)</t>
  </si>
  <si>
    <t>Cell: I65</t>
  </si>
  <si>
    <t>Assumption: Bella BCD COGS 2023 (J65)</t>
  </si>
  <si>
    <t>Cell: J65</t>
  </si>
  <si>
    <t>Assumption: Bella BCD COGS 2023 (K65)</t>
  </si>
  <si>
    <t>Cell: K65</t>
  </si>
  <si>
    <t>Assumption: Bella BCD COGS 2023 (L65)</t>
  </si>
  <si>
    <t>Cell: L65</t>
  </si>
  <si>
    <t>Assumption: Bella BCD Growth - 2023</t>
  </si>
  <si>
    <t>Cell: C44</t>
  </si>
  <si>
    <t>Assumption: Bella BCD Growth - 2023 (D44)</t>
  </si>
  <si>
    <t>Cell: D44</t>
  </si>
  <si>
    <t>Assumption: Bella BCD Growth - 2023 (E44)</t>
  </si>
  <si>
    <t>Cell: E44</t>
  </si>
  <si>
    <t>Assumption: Bella BCD Growth - 2023 (F44)</t>
  </si>
  <si>
    <t>Cell: F44</t>
  </si>
  <si>
    <t>Assumption: Bella BCD Growth - 2023 (G44)</t>
  </si>
  <si>
    <t>Cell: G44</t>
  </si>
  <si>
    <t>Assumption: Bella BCD Growth - 2023 (H44)</t>
  </si>
  <si>
    <t>Cell: H44</t>
  </si>
  <si>
    <t>Assumption: Bella BCD Growth - 2023 (I44)</t>
  </si>
  <si>
    <t>Cell: I44</t>
  </si>
  <si>
    <t>Assumption: Bella BCD Growth - 2023 (J44)</t>
  </si>
  <si>
    <t>Cell: J44</t>
  </si>
  <si>
    <t>Assumption: Bella BCD Growth - 2023 (K44)</t>
  </si>
  <si>
    <t>Cell: K44</t>
  </si>
  <si>
    <t>Assumption: Bella BCD Growth - 2023 (L44)</t>
  </si>
  <si>
    <t>Cell: L44</t>
  </si>
  <si>
    <t>Assumption: C370 Regulator - 2023 Quality</t>
  </si>
  <si>
    <t>Cell: I9</t>
  </si>
  <si>
    <t>Assumption: C370 regulator COGS 2023</t>
  </si>
  <si>
    <t>Cell: C61</t>
  </si>
  <si>
    <t>Assumption: C370 regulator COGS 2023 (D61)</t>
  </si>
  <si>
    <t>Cell: D61</t>
  </si>
  <si>
    <t>Assumption: C370 regulator COGS 2023 (E61)</t>
  </si>
  <si>
    <t>Cell: E61</t>
  </si>
  <si>
    <t>Assumption: C370 regulator COGS 2023 (F61)</t>
  </si>
  <si>
    <t>Cell: F61</t>
  </si>
  <si>
    <t>Assumption: C370 regulator COGS 2023 (G61)</t>
  </si>
  <si>
    <t>Cell: G61</t>
  </si>
  <si>
    <t>Assumption: C370 regulator COGS 2023 (H61)</t>
  </si>
  <si>
    <t>Cell: H61</t>
  </si>
  <si>
    <t>Assumption: C370 regulator COGS 2023 (I61)</t>
  </si>
  <si>
    <t>Cell: I61</t>
  </si>
  <si>
    <t>Assumption: C370 regulator COGS 2023 (J61)</t>
  </si>
  <si>
    <t>Cell: J61</t>
  </si>
  <si>
    <t>Assumption: C370 regulator COGS 2023 (K61)</t>
  </si>
  <si>
    <t>Cell: K61</t>
  </si>
  <si>
    <t>Assumption: C370 regulator COGS 2023 (L61)</t>
  </si>
  <si>
    <t>Cell: L61</t>
  </si>
  <si>
    <t>Assumption: C370 regulator Growth - 2023</t>
  </si>
  <si>
    <t>Cell: C40</t>
  </si>
  <si>
    <t>Assumption: C370 regulator Growth - 2023 (D40)</t>
  </si>
  <si>
    <t>Cell: D40</t>
  </si>
  <si>
    <t>Assumption: C370 regulator Growth - 2023 (E40)</t>
  </si>
  <si>
    <t>Cell: E40</t>
  </si>
  <si>
    <t>Assumption: C370 regulator Growth - 2023 (F40)</t>
  </si>
  <si>
    <t>Cell: F40</t>
  </si>
  <si>
    <t>Assumption: C370 regulator Growth - 2023 (G40)</t>
  </si>
  <si>
    <t>Cell: G40</t>
  </si>
  <si>
    <t>Assumption: C370 regulator Growth - 2023 (H40)</t>
  </si>
  <si>
    <t>Cell: H40</t>
  </si>
  <si>
    <t>Assumption: C370 regulator Growth - 2023 (I40)</t>
  </si>
  <si>
    <t>Cell: I40</t>
  </si>
  <si>
    <t>Assumption: C370 regulator Growth - 2023 (J40)</t>
  </si>
  <si>
    <t>Cell: J40</t>
  </si>
  <si>
    <t>Assumption: C370 regulator Growth - 2023 (K40)</t>
  </si>
  <si>
    <t>Cell: K40</t>
  </si>
  <si>
    <t>Assumption: C370 regulator Growth - 2023 (L40)</t>
  </si>
  <si>
    <t>Cell: L40</t>
  </si>
  <si>
    <t>Assumption: Equalizer BCD - 2023 Quality</t>
  </si>
  <si>
    <t>Cell: I15</t>
  </si>
  <si>
    <t>Assumption: Equalizer BCD COGS 2023</t>
  </si>
  <si>
    <t>Cell: C67</t>
  </si>
  <si>
    <t>Assumption: Equalizer BCD COGS 2023 (D67)</t>
  </si>
  <si>
    <t>Cell: D67</t>
  </si>
  <si>
    <t>Assumption: Equalizer BCD COGS 2023 (E67)</t>
  </si>
  <si>
    <t>Cell: E67</t>
  </si>
  <si>
    <t>Assumption: Equalizer BCD COGS 2023 (F67)</t>
  </si>
  <si>
    <t>Cell: F67</t>
  </si>
  <si>
    <t>Assumption: Equalizer BCD COGS 2023 (G67)</t>
  </si>
  <si>
    <t>Cell: G67</t>
  </si>
  <si>
    <t>Assumption: Equalizer BCD COGS 2023 (H67)</t>
  </si>
  <si>
    <t>Cell: H67</t>
  </si>
  <si>
    <t>Assumption: Equalizer BCD COGS 2023 (I67)</t>
  </si>
  <si>
    <t>Cell: I67</t>
  </si>
  <si>
    <t>Assumption: Equalizer BCD COGS 2023 (J67)</t>
  </si>
  <si>
    <t>Cell: J67</t>
  </si>
  <si>
    <t>Assumption: Equalizer BCD COGS 2023 (K67)</t>
  </si>
  <si>
    <t>Cell: K67</t>
  </si>
  <si>
    <t>Assumption: Equalizer BCD COGS 2023 (L67)</t>
  </si>
  <si>
    <t>Cell: L67</t>
  </si>
  <si>
    <t>Assumption: Equalizer BCD Growth - 2023</t>
  </si>
  <si>
    <t>Cell: C46</t>
  </si>
  <si>
    <t>Assumption: Equalizer BCD Growth - 2023 (D46)</t>
  </si>
  <si>
    <t>Cell: D46</t>
  </si>
  <si>
    <t>Assumption: Equalizer BCD Growth - 2023 (E46)</t>
  </si>
  <si>
    <t>Cell: E46</t>
  </si>
  <si>
    <t>Assumption: Equalizer BCD Growth - 2023 (F46)</t>
  </si>
  <si>
    <t>Cell: F46</t>
  </si>
  <si>
    <t>Assumption: Equalizer BCD Growth - 2023 (G46)</t>
  </si>
  <si>
    <t>Cell: G46</t>
  </si>
  <si>
    <t>Assumption: Equalizer BCD Growth - 2023 (H46)</t>
  </si>
  <si>
    <t>Cell: H46</t>
  </si>
  <si>
    <t>Assumption: Equalizer BCD Growth - 2023 (I46)</t>
  </si>
  <si>
    <t>Cell: I46</t>
  </si>
  <si>
    <t>Assumption: Equalizer BCD Growth - 2023 (J46)</t>
  </si>
  <si>
    <t>Cell: J46</t>
  </si>
  <si>
    <t>Assumption: Equalizer BCD Growth - 2023 (K46)</t>
  </si>
  <si>
    <t>Cell: K46</t>
  </si>
  <si>
    <t>Assumption: Equalizer BCD Growth - 2023 (L46)</t>
  </si>
  <si>
    <t>Cell: L46</t>
  </si>
  <si>
    <t>Assumption: Escape  snorkel COGS 2023</t>
  </si>
  <si>
    <t>Cell: C72</t>
  </si>
  <si>
    <t>Assumption: Escape  snorkel COGS 2023 (D72)</t>
  </si>
  <si>
    <t>Cell: D72</t>
  </si>
  <si>
    <t>Assumption: Escape  snorkel COGS 2023 (E72)</t>
  </si>
  <si>
    <t>Cell: E72</t>
  </si>
  <si>
    <t>Assumption: Escape  snorkel COGS 2023 (F72)</t>
  </si>
  <si>
    <t>Cell: F72</t>
  </si>
  <si>
    <t>Assumption: Escape  snorkel COGS 2023 (G72)</t>
  </si>
  <si>
    <t>Cell: G72</t>
  </si>
  <si>
    <t>Assumption: Escape  snorkel COGS 2023 (H72)</t>
  </si>
  <si>
    <t>Cell: H72</t>
  </si>
  <si>
    <t>Assumption: Escape  snorkel COGS 2023 (I72)</t>
  </si>
  <si>
    <t>Cell: I72</t>
  </si>
  <si>
    <t>Assumption: Escape  snorkel COGS 2023 (J72)</t>
  </si>
  <si>
    <t>Cell: J72</t>
  </si>
  <si>
    <t>Assumption: Escape  snorkel COGS 2023 (K72)</t>
  </si>
  <si>
    <t>Cell: K72</t>
  </si>
  <si>
    <t>Assumption: Escape  snorkel Growth - 2023</t>
  </si>
  <si>
    <t>Cell: C51</t>
  </si>
  <si>
    <t>Assumption: Escape  snorkel Growth - 2023 (D51)</t>
  </si>
  <si>
    <t>Cell: D51</t>
  </si>
  <si>
    <t>Assumption: Escape  snorkel Growth - 2023 (E51)</t>
  </si>
  <si>
    <t>Cell: E51</t>
  </si>
  <si>
    <t>Assumption: Escape  snorkel Growth - 2023 (F51)</t>
  </si>
  <si>
    <t>Cell: F51</t>
  </si>
  <si>
    <t>Assumption: Escape  snorkel Growth - 2023 (G51)</t>
  </si>
  <si>
    <t>Cell: G51</t>
  </si>
  <si>
    <t>Assumption: Escape  snorkel Growth - 2023 (H51)</t>
  </si>
  <si>
    <t>Cell: H51</t>
  </si>
  <si>
    <t>Assumption: Escape  snorkel Growth - 2023 (I51)</t>
  </si>
  <si>
    <t>Cell: I51</t>
  </si>
  <si>
    <t>Assumption: Escape  snorkel Growth - 2023 (J51)</t>
  </si>
  <si>
    <t>Cell: J51</t>
  </si>
  <si>
    <t>Assumption: Escape  snorkel Growth - 2023 (K51)</t>
  </si>
  <si>
    <t>Cell: K51</t>
  </si>
  <si>
    <t>Assumption: Escape  snorkel Growth - 2023 (L51)</t>
  </si>
  <si>
    <t>Cell: L51</t>
  </si>
  <si>
    <t>Assumption: Escape Snorkel - 2023 Quality</t>
  </si>
  <si>
    <t>Cell: I20</t>
  </si>
  <si>
    <t>Assumption: Facility Equipment</t>
  </si>
  <si>
    <t>Cell: B13</t>
  </si>
  <si>
    <t>Custom distribution with parameters:</t>
  </si>
  <si>
    <t>Value</t>
  </si>
  <si>
    <t>Probability</t>
  </si>
  <si>
    <t>Assumption: Facility Equipment (cont'd)</t>
  </si>
  <si>
    <t>Assumption: Facility modifications</t>
  </si>
  <si>
    <t>Cell: B11</t>
  </si>
  <si>
    <t>Uniform distribution with parameters:</t>
  </si>
  <si>
    <t>Assumption: Glide BCD - 2023 Quality</t>
  </si>
  <si>
    <t>Cell: I12</t>
  </si>
  <si>
    <t>Assumption: Glide BCD COGS 2023</t>
  </si>
  <si>
    <t>Cell: C64</t>
  </si>
  <si>
    <t>Assumption: Glide BCD COGS 2023 (D64)</t>
  </si>
  <si>
    <t>Cell: D64</t>
  </si>
  <si>
    <t>Assumption: Glide BCD COGS 2023 (E64)</t>
  </si>
  <si>
    <t>Cell: E64</t>
  </si>
  <si>
    <t>Assumption: Glide BCD COGS 2023 (F64)</t>
  </si>
  <si>
    <t>Cell: F64</t>
  </si>
  <si>
    <t>Assumption: Glide BCD COGS 2023 (G64)</t>
  </si>
  <si>
    <t>Cell: G64</t>
  </si>
  <si>
    <t>Assumption: Glide BCD COGS 2023 (H64)</t>
  </si>
  <si>
    <t>Cell: H64</t>
  </si>
  <si>
    <t>Assumption: Glide BCD COGS 2023 (I64)</t>
  </si>
  <si>
    <t>Cell: I64</t>
  </si>
  <si>
    <t>Assumption: Glide BCD COGS 2023 (J64)</t>
  </si>
  <si>
    <t>Cell: J64</t>
  </si>
  <si>
    <t>Assumption: Glide BCD COGS 2023 (K64)</t>
  </si>
  <si>
    <t>Cell: K64</t>
  </si>
  <si>
    <t>Assumption: Glide BCD COGS 2023 (L64)</t>
  </si>
  <si>
    <t>Cell: L64</t>
  </si>
  <si>
    <t>Assumption: Glide BCD Growth - 2023</t>
  </si>
  <si>
    <t>Cell: C43</t>
  </si>
  <si>
    <t>Assumption: Glide BCD Growth - 2023 (D43)</t>
  </si>
  <si>
    <t>Cell: D43</t>
  </si>
  <si>
    <t>Assumption: Glide BCD Growth - 2023 (E43)</t>
  </si>
  <si>
    <t>Cell: E43</t>
  </si>
  <si>
    <t>Assumption: Glide BCD Growth - 2023 (F43)</t>
  </si>
  <si>
    <t>Cell: F43</t>
  </si>
  <si>
    <t>Assumption: Glide BCD Growth - 2023 (G43)</t>
  </si>
  <si>
    <t>Cell: G43</t>
  </si>
  <si>
    <t>Assumption: Glide BCD Growth - 2023 (H43)</t>
  </si>
  <si>
    <t>Cell: H43</t>
  </si>
  <si>
    <t>Assumption: Glide BCD Growth - 2023 (I43)</t>
  </si>
  <si>
    <t>Cell: I43</t>
  </si>
  <si>
    <t>Assumption: Glide BCD Growth - 2023 (J43)</t>
  </si>
  <si>
    <t>Cell: J43</t>
  </si>
  <si>
    <t>Assumption: Glide BCD Growth - 2023 (K43)</t>
  </si>
  <si>
    <t>Cell: K43</t>
  </si>
  <si>
    <t>Assumption: Glide BCD Growth - 2023 (L43)</t>
  </si>
  <si>
    <t>Cell: L43</t>
  </si>
  <si>
    <t>Assumption: Go Fins - 2023 Quality</t>
  </si>
  <si>
    <t>Cell: I17</t>
  </si>
  <si>
    <t>Assumption: Go fins COGS 2023</t>
  </si>
  <si>
    <t>Cell: C69</t>
  </si>
  <si>
    <t>Assumption: Go fins COGS 2023 (D69)</t>
  </si>
  <si>
    <t>Cell: D69</t>
  </si>
  <si>
    <t>Assumption: Go fins COGS 2023 (E69)</t>
  </si>
  <si>
    <t>Cell: E69</t>
  </si>
  <si>
    <t>Assumption: Go fins COGS 2023 (F69)</t>
  </si>
  <si>
    <t>Cell: F69</t>
  </si>
  <si>
    <t>Assumption: Go fins COGS 2023 (G69)</t>
  </si>
  <si>
    <t>Cell: G69</t>
  </si>
  <si>
    <t>Assumption: Go fins COGS 2023 (H69)</t>
  </si>
  <si>
    <t>Cell: H69</t>
  </si>
  <si>
    <t>Assumption: Go fins COGS 2023 (I69)</t>
  </si>
  <si>
    <t>Cell: I69</t>
  </si>
  <si>
    <t>Assumption: Go fins COGS 2023 (J69)</t>
  </si>
  <si>
    <t>Cell: J69</t>
  </si>
  <si>
    <t>Assumption: Go fins COGS 2023 (K69)</t>
  </si>
  <si>
    <t>Cell: K69</t>
  </si>
  <si>
    <t>Assumption: Go fins COGS 2023 (L69)</t>
  </si>
  <si>
    <t>Cell: L69</t>
  </si>
  <si>
    <t>Assumption: Go fins Growth - 2023</t>
  </si>
  <si>
    <t>Cell: C48</t>
  </si>
  <si>
    <t>Assumption: Go fins Growth - 2023 (D48)</t>
  </si>
  <si>
    <t>Cell: D48</t>
  </si>
  <si>
    <t>Assumption: Go fins Growth - 2023 (E48)</t>
  </si>
  <si>
    <t>Cell: E48</t>
  </si>
  <si>
    <t>Assumption: Go fins Growth - 2023 (F48)</t>
  </si>
  <si>
    <t>Cell: F48</t>
  </si>
  <si>
    <t>Assumption: Go fins Growth - 2023 (G48)</t>
  </si>
  <si>
    <t>Cell: G48</t>
  </si>
  <si>
    <t>Assumption: Go fins Growth - 2023 (H48)</t>
  </si>
  <si>
    <t>Cell: H48</t>
  </si>
  <si>
    <t>Assumption: Go fins Growth - 2023 (I48)</t>
  </si>
  <si>
    <t>Cell: I48</t>
  </si>
  <si>
    <t>Assumption: Go fins Growth - 2023 (J48)</t>
  </si>
  <si>
    <t>Cell: J48</t>
  </si>
  <si>
    <t>Assumption: Go fins Growth - 2023 (K48)</t>
  </si>
  <si>
    <t>Cell: K48</t>
  </si>
  <si>
    <t>Assumption: Go fins Growth - 2023 (L48)</t>
  </si>
  <si>
    <t>Cell: L48</t>
  </si>
  <si>
    <t>Assumption: Hydros BCD - 2023 Quality</t>
  </si>
  <si>
    <t>Cell: I14</t>
  </si>
  <si>
    <t>Assumption: Hydros BCD COGS 2023</t>
  </si>
  <si>
    <t>Cell: C66</t>
  </si>
  <si>
    <t>Assumption: Hydros BCD COGS 2023 (D66)</t>
  </si>
  <si>
    <t>Cell: D66</t>
  </si>
  <si>
    <t>Assumption: Hydros BCD COGS 2023 (E66)</t>
  </si>
  <si>
    <t>Cell: E66</t>
  </si>
  <si>
    <t>Assumption: Hydros BCD COGS 2023 (F66)</t>
  </si>
  <si>
    <t>Cell: F66</t>
  </si>
  <si>
    <t>Assumption: Hydros BCD COGS 2023 (G66)</t>
  </si>
  <si>
    <t>Cell: G66</t>
  </si>
  <si>
    <t>Assumption: Hydros BCD COGS 2023 (H66)</t>
  </si>
  <si>
    <t>Cell: H66</t>
  </si>
  <si>
    <t>Assumption: Hydros BCD COGS 2023 (I66)</t>
  </si>
  <si>
    <t>Cell: I66</t>
  </si>
  <si>
    <t>Assumption: Hydros BCD COGS 2023 (J66)</t>
  </si>
  <si>
    <t>Cell: J66</t>
  </si>
  <si>
    <t>Assumption: Hydros BCD COGS 2023 (K66)</t>
  </si>
  <si>
    <t>Cell: K66</t>
  </si>
  <si>
    <t>Assumption: Hydros BCD COGS 2023 (L66)</t>
  </si>
  <si>
    <t>Cell: L66</t>
  </si>
  <si>
    <t>Assumption: Hydros BCD Growth - 2023</t>
  </si>
  <si>
    <t>Cell: C45</t>
  </si>
  <si>
    <t>Assumption: Hydros BCD Growth - 2023 (D45)</t>
  </si>
  <si>
    <t>Cell: D45</t>
  </si>
  <si>
    <t>Assumption: Hydros BCD Growth - 2023 (E45)</t>
  </si>
  <si>
    <t>Cell: E45</t>
  </si>
  <si>
    <t>Assumption: Hydros BCD Growth - 2023 (F45)</t>
  </si>
  <si>
    <t>Cell: F45</t>
  </si>
  <si>
    <t>Assumption: Hydros BCD Growth - 2023 (G45)</t>
  </si>
  <si>
    <t>Cell: G45</t>
  </si>
  <si>
    <t>Assumption: Hydros BCD Growth - 2023 (H45)</t>
  </si>
  <si>
    <t>Cell: H45</t>
  </si>
  <si>
    <t>Assumption: Hydros BCD Growth - 2023 (I45)</t>
  </si>
  <si>
    <t>Cell: I45</t>
  </si>
  <si>
    <t>Assumption: Hydros BCD Growth - 2023 (J45)</t>
  </si>
  <si>
    <t>Cell: J45</t>
  </si>
  <si>
    <t>Assumption: Hydros BCD Growth - 2023 (K45)</t>
  </si>
  <si>
    <t>Cell: K45</t>
  </si>
  <si>
    <t>Assumption: Hydros BCD Growth - 2023 (L45)</t>
  </si>
  <si>
    <t>Cell: L45</t>
  </si>
  <si>
    <t>Assumption: Indonesian Inflation - 2023</t>
  </si>
  <si>
    <t>Cell: C30</t>
  </si>
  <si>
    <t>Correlated with:</t>
  </si>
  <si>
    <t>Coefficient</t>
  </si>
  <si>
    <t>U.S. Inflation - 2023 (C31)</t>
  </si>
  <si>
    <t>Indonesian Interest Rate - 2023 (C28)</t>
  </si>
  <si>
    <t>Assumption: Indonesian Inflation - 2024</t>
  </si>
  <si>
    <t>Cell: D30</t>
  </si>
  <si>
    <t>U.S. Inflation - 2024 (D31)</t>
  </si>
  <si>
    <t>Indonesian Interest Rate - 2024 (D28)</t>
  </si>
  <si>
    <t>Assumption: Indonesian Inflation - 2025</t>
  </si>
  <si>
    <t>Cell: E30</t>
  </si>
  <si>
    <t>Indonesian Interest Rate - 2025 (E28)</t>
  </si>
  <si>
    <t>U.S. Inflation - 2025 (E31)</t>
  </si>
  <si>
    <t>Assumption: Indonesian Inflation - 2026</t>
  </si>
  <si>
    <t>Cell: F30</t>
  </si>
  <si>
    <t>Indonesian Interest Rate - 2026 (F28)</t>
  </si>
  <si>
    <t>U.S. Inflation - 2026 (F31)</t>
  </si>
  <si>
    <t>Assumption: Indonesian Inflation - 2027</t>
  </si>
  <si>
    <t>Cell: G30</t>
  </si>
  <si>
    <t>Indonesian Interest Rate - 2027 (G28)</t>
  </si>
  <si>
    <t>U.S. Inflation - 2027 (G31)</t>
  </si>
  <si>
    <t>Assumption: Indonesian Inflation - 2028</t>
  </si>
  <si>
    <t>Cell: H30</t>
  </si>
  <si>
    <t>U.S. Inflation - 2028 (H31)</t>
  </si>
  <si>
    <t>Indonesian Interest Rate - 2028 (H28)</t>
  </si>
  <si>
    <t>Assumption: Indonesian Inflation - 2029</t>
  </si>
  <si>
    <t>Cell: I30</t>
  </si>
  <si>
    <t>Indonesian Interest Rate - 2029 (I28)</t>
  </si>
  <si>
    <t>U.S. Inflation - 2029 (I31)</t>
  </si>
  <si>
    <t>Assumption: Indonesian Inflation - 2030</t>
  </si>
  <si>
    <t>Cell: J30</t>
  </si>
  <si>
    <t>U.S. Interest Rate - 2030 (J29)</t>
  </si>
  <si>
    <t>Indonesian Interest Rate - 2030 (J28)</t>
  </si>
  <si>
    <t>Assumption: Indonesian Inflation - 2031</t>
  </si>
  <si>
    <t>Cell: K30</t>
  </si>
  <si>
    <t>Indonesian Interest Rate - 2031 (K28)</t>
  </si>
  <si>
    <t>U.S. Interest Rate - 2031 (K29)</t>
  </si>
  <si>
    <t>Assumption: Indonesian Inflation - 2032</t>
  </si>
  <si>
    <t>Cell: L30</t>
  </si>
  <si>
    <t>U.S. Inflation - 2032 (L31)</t>
  </si>
  <si>
    <t>Indonesian Interest Rate - 2032 (L28)</t>
  </si>
  <si>
    <t>Assumption: Indonesian Interest Rate - 2023</t>
  </si>
  <si>
    <t>Cell: C28</t>
  </si>
  <si>
    <t>Indonesian Inflation - 2023 (C30)</t>
  </si>
  <si>
    <t>Assumption: Indonesian Interest Rate - 2024</t>
  </si>
  <si>
    <t>Cell: D28</t>
  </si>
  <si>
    <t>Indonesian Inflation - 2024 (D30)</t>
  </si>
  <si>
    <t>Assumption: Indonesian Interest Rate - 2025</t>
  </si>
  <si>
    <t>Cell: E28</t>
  </si>
  <si>
    <t>Indonesian Inflation - 2025 (E30)</t>
  </si>
  <si>
    <t>Assumption: Indonesian Interest Rate - 2026</t>
  </si>
  <si>
    <t>Cell: F28</t>
  </si>
  <si>
    <t>Indonesian Inflation - 2026 (F30)</t>
  </si>
  <si>
    <t>Assumption: Indonesian Interest Rate - 2027</t>
  </si>
  <si>
    <t>Cell: G28</t>
  </si>
  <si>
    <t>Indonesian Inflation - 2027 (G30)</t>
  </si>
  <si>
    <t>Assumption: Indonesian Interest Rate - 2028</t>
  </si>
  <si>
    <t>Cell: H28</t>
  </si>
  <si>
    <t>Indonesian Inflation - 2028 (H30)</t>
  </si>
  <si>
    <t>Assumption: Indonesian Interest Rate - 2029</t>
  </si>
  <si>
    <t>Cell: I28</t>
  </si>
  <si>
    <t>Indonesian Inflation - 2029 (I30)</t>
  </si>
  <si>
    <t>Assumption: Indonesian Interest Rate - 2030</t>
  </si>
  <si>
    <t>Cell: J28</t>
  </si>
  <si>
    <t>Indonesian Inflation - 2030 (J30)</t>
  </si>
  <si>
    <t>Assumption: Indonesian Interest Rate - 2031</t>
  </si>
  <si>
    <t>Cell: K28</t>
  </si>
  <si>
    <t>Indonesian Inflation - 2031 (K30)</t>
  </si>
  <si>
    <t>Assumption: Indonesian Interest Rate - 2032</t>
  </si>
  <si>
    <t>Cell: L28</t>
  </si>
  <si>
    <t>Indonesian Inflation - 2032 (L30)</t>
  </si>
  <si>
    <t>Assumption: Laguna Snorkel - 2023 Quality</t>
  </si>
  <si>
    <t>Cell: I21</t>
  </si>
  <si>
    <t>Assumption: Laguna snorkel COGS 2023</t>
  </si>
  <si>
    <t>Cell: C73</t>
  </si>
  <si>
    <t>Assumption: Laguna snorkel Growth - 2023</t>
  </si>
  <si>
    <t>Cell: C52</t>
  </si>
  <si>
    <t>Assumption: Laguna snorkel Growth - 2023 (D52)</t>
  </si>
  <si>
    <t>Cell: D52</t>
  </si>
  <si>
    <t>Assumption: Laguna snorkel Growth - 2023 (E52)</t>
  </si>
  <si>
    <t>Cell: E52</t>
  </si>
  <si>
    <t>Assumption: Laguna snorkel Growth - 2023 (F52)</t>
  </si>
  <si>
    <t>Cell: F52</t>
  </si>
  <si>
    <t>Assumption: Laguna snorkel Growth - 2023 (G52)</t>
  </si>
  <si>
    <t>Cell: G52</t>
  </si>
  <si>
    <t>Assumption: Laguna snorkel Growth - 2023 (H52)</t>
  </si>
  <si>
    <t>Cell: H52</t>
  </si>
  <si>
    <t>Assumption: Laguna snorkel Growth - 2023 (I52)</t>
  </si>
  <si>
    <t>Cell: I52</t>
  </si>
  <si>
    <t>Assumption: Laguna snorkel Growth - 2023 (J52)</t>
  </si>
  <si>
    <t>Cell: J52</t>
  </si>
  <si>
    <t>Assumption: Laguna snorkel Growth - 2023 (K52)</t>
  </si>
  <si>
    <t>Cell: K52</t>
  </si>
  <si>
    <t>Assumption: Laguna snorkel Growth - 2023 (L52)</t>
  </si>
  <si>
    <t>Cell: L52</t>
  </si>
  <si>
    <t>Assumption: Operating Costs</t>
  </si>
  <si>
    <t>Cell: B15</t>
  </si>
  <si>
    <t>Triangular distribution with parameters:</t>
  </si>
  <si>
    <t>Likeliest</t>
  </si>
  <si>
    <t>Assumption: Purchase Price of Facility</t>
  </si>
  <si>
    <t>Cell: B8</t>
  </si>
  <si>
    <t>Assumption: Random App/Dep 2023</t>
  </si>
  <si>
    <t>Cell: C27</t>
  </si>
  <si>
    <t>Assumption: Random App/Dep 2024</t>
  </si>
  <si>
    <t>Cell: D27</t>
  </si>
  <si>
    <t>Assumption: Random App/Dep 2025</t>
  </si>
  <si>
    <t>Cell: E27</t>
  </si>
  <si>
    <t>Assumption: Random App/Dep 2026</t>
  </si>
  <si>
    <t>Cell: F27</t>
  </si>
  <si>
    <t>Assumption: Random App/Dep 2027</t>
  </si>
  <si>
    <t>Cell: G27</t>
  </si>
  <si>
    <t>Assumption: Random App/Dep 2028</t>
  </si>
  <si>
    <t>Cell: H27</t>
  </si>
  <si>
    <t>Assumption: Random App/Dep 2029</t>
  </si>
  <si>
    <t>Cell: I27</t>
  </si>
  <si>
    <t>Assumption: Random App/Dep 2030</t>
  </si>
  <si>
    <t>Cell: J27</t>
  </si>
  <si>
    <t>Assumption: Random App/Dep 2031</t>
  </si>
  <si>
    <t>Cell: K27</t>
  </si>
  <si>
    <t>Assumption: Random App/Dep 2032</t>
  </si>
  <si>
    <t>Cell: L27</t>
  </si>
  <si>
    <t>Assumption: S560 Regulator - 2023 Quality</t>
  </si>
  <si>
    <t>Cell: I10</t>
  </si>
  <si>
    <t>Assumption: S560 regulator COGS 2023</t>
  </si>
  <si>
    <t>Cell: C62</t>
  </si>
  <si>
    <t>Assumption: S560 regulator COGS 2023 (D62)</t>
  </si>
  <si>
    <t>Cell: D62</t>
  </si>
  <si>
    <t>Assumption: S560 regulator COGS 2023 (E62)</t>
  </si>
  <si>
    <t>Cell: E62</t>
  </si>
  <si>
    <t>Assumption: S560 regulator COGS 2023 (F62)</t>
  </si>
  <si>
    <t>Cell: F62</t>
  </si>
  <si>
    <t>Assumption: S560 regulator COGS 2023 (G62)</t>
  </si>
  <si>
    <t>Cell: G62</t>
  </si>
  <si>
    <t>Assumption: S560 regulator COGS 2023 (H62)</t>
  </si>
  <si>
    <t>Cell: H62</t>
  </si>
  <si>
    <t>Assumption: S560 regulator COGS 2023 (I62)</t>
  </si>
  <si>
    <t>Cell: I62</t>
  </si>
  <si>
    <t>Assumption: S560 regulator COGS 2023 (J62)</t>
  </si>
  <si>
    <t>Cell: J62</t>
  </si>
  <si>
    <t>Assumption: S560 regulator COGS 2023 (K62)</t>
  </si>
  <si>
    <t>Cell: K62</t>
  </si>
  <si>
    <t>Assumption: S560 regulator COGS 2023 (L62)</t>
  </si>
  <si>
    <t>Cell: L62</t>
  </si>
  <si>
    <t>Assumption: S560 regulator Growth - 2023</t>
  </si>
  <si>
    <t>Cell: C41</t>
  </si>
  <si>
    <t>Assumption: S560 regulator Growth - 2023 (D41)</t>
  </si>
  <si>
    <t>Cell: D41</t>
  </si>
  <si>
    <t>Assumption: S560 regulator Growth - 2023 (E41)</t>
  </si>
  <si>
    <t>Cell: E41</t>
  </si>
  <si>
    <t>Assumption: S560 regulator Growth - 2023 (F41)</t>
  </si>
  <si>
    <t>Cell: F41</t>
  </si>
  <si>
    <t>Assumption: S560 regulator Growth - 2023 (G41)</t>
  </si>
  <si>
    <t>Cell: G41</t>
  </si>
  <si>
    <t>Assumption: S560 regulator Growth - 2023 (H41)</t>
  </si>
  <si>
    <t>Cell: H41</t>
  </si>
  <si>
    <t>Assumption: S560 regulator Growth - 2023 (I41)</t>
  </si>
  <si>
    <t>Cell: I41</t>
  </si>
  <si>
    <t>Assumption: S560 regulator Growth - 2023 (J41)</t>
  </si>
  <si>
    <t>Cell: J41</t>
  </si>
  <si>
    <t>Assumption: S560 regulator Growth - 2023 (K41)</t>
  </si>
  <si>
    <t>Cell: K41</t>
  </si>
  <si>
    <t>Assumption: S560 regulator Growth - 2023 (L41)</t>
  </si>
  <si>
    <t>Cell: L41</t>
  </si>
  <si>
    <t>Assumption: S620 Regulator - 2023 Quality</t>
  </si>
  <si>
    <t>Cell: I11</t>
  </si>
  <si>
    <t>Assumption: S620 regulator COGS 2023</t>
  </si>
  <si>
    <t>Cell: C63</t>
  </si>
  <si>
    <t>Assumption: S620 regulator COGS 2023 (D63)</t>
  </si>
  <si>
    <t>Cell: D63</t>
  </si>
  <si>
    <t>Assumption: S620 regulator COGS 2023 (E63)</t>
  </si>
  <si>
    <t>Cell: E63</t>
  </si>
  <si>
    <t>Assumption: S620 regulator COGS 2023 (F63)</t>
  </si>
  <si>
    <t>Cell: F63</t>
  </si>
  <si>
    <t>Assumption: S620 regulator COGS 2023 (G63)</t>
  </si>
  <si>
    <t>Cell: G63</t>
  </si>
  <si>
    <t>Assumption: S620 regulator COGS 2023 (H63)</t>
  </si>
  <si>
    <t>Cell: H63</t>
  </si>
  <si>
    <t>Assumption: S620 regulator COGS 2023 (I63)</t>
  </si>
  <si>
    <t>Cell: I63</t>
  </si>
  <si>
    <t>Assumption: S620 regulator COGS 2023 (J63)</t>
  </si>
  <si>
    <t>Cell: J63</t>
  </si>
  <si>
    <t>Assumption: S620 regulator COGS 2023 (K63)</t>
  </si>
  <si>
    <t>Cell: K63</t>
  </si>
  <si>
    <t>Assumption: S620 regulator COGS 2023 (L63)</t>
  </si>
  <si>
    <t>Cell: L63</t>
  </si>
  <si>
    <t>Assumption: S620 regulator Growth - 2023</t>
  </si>
  <si>
    <t>Cell: C42</t>
  </si>
  <si>
    <t>Assumption: S620 regulator Growth - 2023 (D42)</t>
  </si>
  <si>
    <t>Cell: D42</t>
  </si>
  <si>
    <t>Assumption: S620 regulator Growth - 2023 (E42)</t>
  </si>
  <si>
    <t>Cell: E42</t>
  </si>
  <si>
    <t>Assumption: S620 regulator Growth - 2023 (F42)</t>
  </si>
  <si>
    <t>Cell: F42</t>
  </si>
  <si>
    <t>Assumption: S620 regulator Growth - 2023 (G42)</t>
  </si>
  <si>
    <t>Cell: G42</t>
  </si>
  <si>
    <t>Assumption: S620 regulator Growth - 2023 (H42)</t>
  </si>
  <si>
    <t>Cell: H42</t>
  </si>
  <si>
    <t>Assumption: S620 regulator Growth - 2023 (I42)</t>
  </si>
  <si>
    <t>Cell: I42</t>
  </si>
  <si>
    <t>Assumption: S620 regulator Growth - 2023 (J42)</t>
  </si>
  <si>
    <t>Cell: J42</t>
  </si>
  <si>
    <t>Assumption: S620 regulator Growth - 2023 (K42)</t>
  </si>
  <si>
    <t>Cell: K42</t>
  </si>
  <si>
    <t>Assumption: S620 regulator Growth - 2023 (L42)</t>
  </si>
  <si>
    <t>Cell: L42</t>
  </si>
  <si>
    <t>Assumption: Scout mask - 2023 Quality</t>
  </si>
  <si>
    <t>Cell: I6</t>
  </si>
  <si>
    <t>Assumption: Scout mask - Growth 2023</t>
  </si>
  <si>
    <t>Cell: C37</t>
  </si>
  <si>
    <t>Assumption: Scout mask - Growth 2024</t>
  </si>
  <si>
    <t>Cell: D37</t>
  </si>
  <si>
    <t>Assumption: Scout mask - Growth 2025</t>
  </si>
  <si>
    <t>Cell: E37</t>
  </si>
  <si>
    <t>Assumption: Scout mask - Growth 2026</t>
  </si>
  <si>
    <t>Cell: F37</t>
  </si>
  <si>
    <t>Assumption: Scout mask - Growth 2027</t>
  </si>
  <si>
    <t>Cell: G37</t>
  </si>
  <si>
    <t>Assumption: Scout mask - Growth 2028</t>
  </si>
  <si>
    <t>Cell: H37</t>
  </si>
  <si>
    <t>Assumption: Scout mask - Growth 2029</t>
  </si>
  <si>
    <t>Cell: I37</t>
  </si>
  <si>
    <t>Assumption: Scout mask - Growth 2030</t>
  </si>
  <si>
    <t>Cell: J37</t>
  </si>
  <si>
    <t>Assumption: Scout mask - Growth 2031</t>
  </si>
  <si>
    <t>Cell: K37</t>
  </si>
  <si>
    <t>Assumption: Scout mask - Growth 2032</t>
  </si>
  <si>
    <t>Cell: L37</t>
  </si>
  <si>
    <t>Assumption: Scout mask COGS 2023</t>
  </si>
  <si>
    <t>Cell: C58</t>
  </si>
  <si>
    <t>Assumption: Scout mask COGS 2023 (D58)</t>
  </si>
  <si>
    <t>Cell: D58</t>
  </si>
  <si>
    <t>Assumption: Scout mask COGS 2023 (E58)</t>
  </si>
  <si>
    <t>Cell: E58</t>
  </si>
  <si>
    <t>Assumption: Scout mask COGS 2023 (F58)</t>
  </si>
  <si>
    <t>Cell: F58</t>
  </si>
  <si>
    <t>Assumption: Scout mask COGS 2023 (G58)</t>
  </si>
  <si>
    <t>Cell: G58</t>
  </si>
  <si>
    <t>Assumption: Scout mask COGS 2023 (H58)</t>
  </si>
  <si>
    <t>Cell: H58</t>
  </si>
  <si>
    <t>Assumption: Scout mask COGS 2023 (I58)</t>
  </si>
  <si>
    <t>Cell: I58</t>
  </si>
  <si>
    <t>Assumption: Scout mask COGS 2023 (J58)</t>
  </si>
  <si>
    <t>Cell: J58</t>
  </si>
  <si>
    <t>Assumption: Scout mask COGS 2023 (K58)</t>
  </si>
  <si>
    <t>Cell: K58</t>
  </si>
  <si>
    <t>Assumption: Scout mask COGS 2023 (L58)</t>
  </si>
  <si>
    <t>Cell: L58</t>
  </si>
  <si>
    <t>Assumption: Seawing Fins - 2023 Quality</t>
  </si>
  <si>
    <t>Cell: I16</t>
  </si>
  <si>
    <t>Assumption: Seawing fins COGS 2023</t>
  </si>
  <si>
    <t>Cell: C68</t>
  </si>
  <si>
    <t>Assumption: Seawing fins COGS 2023 (D68)</t>
  </si>
  <si>
    <t>Cell: D68</t>
  </si>
  <si>
    <t>Assumption: Seawing fins COGS 2023 (E68)</t>
  </si>
  <si>
    <t>Cell: E68</t>
  </si>
  <si>
    <t>Assumption: Seawing fins COGS 2023 (F68)</t>
  </si>
  <si>
    <t>Cell: F68</t>
  </si>
  <si>
    <t>Assumption: Seawing fins COGS 2023 (G68)</t>
  </si>
  <si>
    <t>Cell: G68</t>
  </si>
  <si>
    <t>Assumption: Seawing fins COGS 2023 (H68)</t>
  </si>
  <si>
    <t>Cell: H68</t>
  </si>
  <si>
    <t>Assumption: Seawing fins COGS 2023 (I68)</t>
  </si>
  <si>
    <t>Cell: I68</t>
  </si>
  <si>
    <t>Assumption: Seawing fins COGS 2023 (J68)</t>
  </si>
  <si>
    <t>Cell: J68</t>
  </si>
  <si>
    <t>Assumption: Seawing fins COGS 2023 (K68)</t>
  </si>
  <si>
    <t>Cell: K68</t>
  </si>
  <si>
    <t>Assumption: Seawing fins COGS 2023 (L68)</t>
  </si>
  <si>
    <t>Cell: L68</t>
  </si>
  <si>
    <t>Assumption: Seawing fins Growth - 2023</t>
  </si>
  <si>
    <t>Cell: C47</t>
  </si>
  <si>
    <t>Assumption: Seawing fins Growth - 2023 (D47)</t>
  </si>
  <si>
    <t>Cell: D47</t>
  </si>
  <si>
    <t>Assumption: Seawing fins Growth - 2023 (E47)</t>
  </si>
  <si>
    <t>Cell: E47</t>
  </si>
  <si>
    <t>Assumption: Seawing fins Growth - 2023 (F47)</t>
  </si>
  <si>
    <t>Cell: F47</t>
  </si>
  <si>
    <t>Assumption: Seawing fins Growth - 2023 (G47)</t>
  </si>
  <si>
    <t>Cell: G47</t>
  </si>
  <si>
    <t>Assumption: Seawing fins Growth - 2023 (H47)</t>
  </si>
  <si>
    <t>Cell: H47</t>
  </si>
  <si>
    <t>Assumption: Seawing fins Growth - 2023 (I47)</t>
  </si>
  <si>
    <t>Cell: I47</t>
  </si>
  <si>
    <t>Assumption: Seawing fins Growth - 2023 (J47)</t>
  </si>
  <si>
    <t>Cell: J47</t>
  </si>
  <si>
    <t>Assumption: Seawing fins Growth - 2023 (K47)</t>
  </si>
  <si>
    <t>Cell: K47</t>
  </si>
  <si>
    <t>Assumption: Seawing fins Growth - 2023 (L47)</t>
  </si>
  <si>
    <t>Cell: L47</t>
  </si>
  <si>
    <t>Assumption: Solara mask - 2023 Quality</t>
  </si>
  <si>
    <t>Cell: I4</t>
  </si>
  <si>
    <t>Assumption: Solara mask - Growth 2023</t>
  </si>
  <si>
    <t>Cell: C35</t>
  </si>
  <si>
    <t>Assumption: Solara mask - Growth 2024</t>
  </si>
  <si>
    <t>Cell: D35</t>
  </si>
  <si>
    <t>Assumption: Solara mask - Growth 2025</t>
  </si>
  <si>
    <t>Cell: E35</t>
  </si>
  <si>
    <t>Assumption: Solara mask - Growth 2026</t>
  </si>
  <si>
    <t>Cell: F35</t>
  </si>
  <si>
    <t>Assumption: Solara mask - Growth 2027</t>
  </si>
  <si>
    <t>Cell: G35</t>
  </si>
  <si>
    <t>Assumption: Solara mask - Growth 2028</t>
  </si>
  <si>
    <t>Cell: H35</t>
  </si>
  <si>
    <t>Assumption: Solara mask - Growth 2029</t>
  </si>
  <si>
    <t>Cell: I35</t>
  </si>
  <si>
    <t>Assumption: Solara mask - Growth 2030</t>
  </si>
  <si>
    <t>Cell: J35</t>
  </si>
  <si>
    <t>Assumption: Solara mask - Growth 2031</t>
  </si>
  <si>
    <t>Cell: K35</t>
  </si>
  <si>
    <t>Assumption: Solara mask - Growth 2032</t>
  </si>
  <si>
    <t>Cell: L35</t>
  </si>
  <si>
    <t>Assumption: Solara mask COGS 2023</t>
  </si>
  <si>
    <t>Cell: C56</t>
  </si>
  <si>
    <t>Assumption: Solara mask COGS 2023 (D56)</t>
  </si>
  <si>
    <t>Cell: D56</t>
  </si>
  <si>
    <t>Assumption: Solara mask COGS 2023 (E56)</t>
  </si>
  <si>
    <t>Cell: E56</t>
  </si>
  <si>
    <t>Assumption: Solara mask COGS 2023 (F56)</t>
  </si>
  <si>
    <t>Cell: F56</t>
  </si>
  <si>
    <t>Assumption: Solara mask COGS 2023 (G56)</t>
  </si>
  <si>
    <t>Cell: G56</t>
  </si>
  <si>
    <t>Assumption: Solara mask COGS 2023 (H56)</t>
  </si>
  <si>
    <t>Cell: H56</t>
  </si>
  <si>
    <t>Assumption: Solara mask COGS 2023 (I56)</t>
  </si>
  <si>
    <t>Cell: I56</t>
  </si>
  <si>
    <t>Assumption: Solara mask COGS 2023 (J56)</t>
  </si>
  <si>
    <t>Cell: J56</t>
  </si>
  <si>
    <t>Assumption: Solara mask COGS 2023 (K56)</t>
  </si>
  <si>
    <t>Cell: K56</t>
  </si>
  <si>
    <t>Assumption: Solara mask COGS 2023 (L56)</t>
  </si>
  <si>
    <t>Cell: L56</t>
  </si>
  <si>
    <t>Assumption: Solo Mask - 2023 Quality</t>
  </si>
  <si>
    <t>Cell: I8</t>
  </si>
  <si>
    <t>Assumption: Solo mask - Growth 2023</t>
  </si>
  <si>
    <t>Cell: C39</t>
  </si>
  <si>
    <t>Assumption: Solo mask - Growth 2023 (D39)</t>
  </si>
  <si>
    <t>Cell: D39</t>
  </si>
  <si>
    <t>Assumption: Solo mask - Growth 2023 (E39)</t>
  </si>
  <si>
    <t>Cell: E39</t>
  </si>
  <si>
    <t>Assumption: Solo mask - Growth 2023 (F39)</t>
  </si>
  <si>
    <t>Cell: F39</t>
  </si>
  <si>
    <t>Assumption: Solo mask - Growth 2023 (G39)</t>
  </si>
  <si>
    <t>Cell: G39</t>
  </si>
  <si>
    <t>Assumption: Solo mask - Growth 2023 (H39)</t>
  </si>
  <si>
    <t>Cell: H39</t>
  </si>
  <si>
    <t>Assumption: Solo mask - Growth 2023 (I39)</t>
  </si>
  <si>
    <t>Cell: I39</t>
  </si>
  <si>
    <t>Assumption: Solo mask - Growth 2023 (J39)</t>
  </si>
  <si>
    <t>Cell: J39</t>
  </si>
  <si>
    <t>Assumption: Solo mask - Growth 2023 (K39)</t>
  </si>
  <si>
    <t>Cell: K39</t>
  </si>
  <si>
    <t>Assumption: Solo mask - Growth 2023 (L39)</t>
  </si>
  <si>
    <t>Cell: L39</t>
  </si>
  <si>
    <t>Assumption: Solo mask COGS 2023</t>
  </si>
  <si>
    <t>Cell: C60</t>
  </si>
  <si>
    <t>Assumption: Solo mask COGS 2023 (D60)</t>
  </si>
  <si>
    <t>Cell: D60</t>
  </si>
  <si>
    <t>Assumption: Solo mask COGS 2023 (E60)</t>
  </si>
  <si>
    <t>Cell: E60</t>
  </si>
  <si>
    <t>Assumption: Solo mask COGS 2023 (F60)</t>
  </si>
  <si>
    <t>Cell: F60</t>
  </si>
  <si>
    <t>Assumption: Solo mask COGS 2023 (G60)</t>
  </si>
  <si>
    <t>Cell: G60</t>
  </si>
  <si>
    <t>Assumption: Solo mask COGS 2023 (H60)</t>
  </si>
  <si>
    <t>Cell: H60</t>
  </si>
  <si>
    <t>Assumption: Solo mask COGS 2023 (I60)</t>
  </si>
  <si>
    <t>Cell: I60</t>
  </si>
  <si>
    <t>Assumption: Solo mask COGS 2023 (J60)</t>
  </si>
  <si>
    <t>Cell: J60</t>
  </si>
  <si>
    <t>Assumption: Solo mask COGS 2023 (K60)</t>
  </si>
  <si>
    <t>Cell: K60</t>
  </si>
  <si>
    <t>Assumption: Solo mask COGS 2023 (L60)</t>
  </si>
  <si>
    <t>Cell: L60</t>
  </si>
  <si>
    <t>Assumption: Spectra Mask - 2023 Quality</t>
  </si>
  <si>
    <t>Cell: I7</t>
  </si>
  <si>
    <t>Assumption: Spectra mask - Growth 2023</t>
  </si>
  <si>
    <t>Cell: C38</t>
  </si>
  <si>
    <t>Assumption: Spectra mask - Growth 2024</t>
  </si>
  <si>
    <t>Cell: D38</t>
  </si>
  <si>
    <t>Assumption: Spectra mask - Growth 2025</t>
  </si>
  <si>
    <t>Cell: E38</t>
  </si>
  <si>
    <t>Assumption: Spectra mask - Growth 2026</t>
  </si>
  <si>
    <t>Cell: F38</t>
  </si>
  <si>
    <t>Assumption: Spectra mask - Growth 2027</t>
  </si>
  <si>
    <t>Cell: G38</t>
  </si>
  <si>
    <t>Assumption: Spectra mask - Growth 2028</t>
  </si>
  <si>
    <t>Cell: H38</t>
  </si>
  <si>
    <t>Assumption: Spectra mask - Growth 2029</t>
  </si>
  <si>
    <t>Cell: I38</t>
  </si>
  <si>
    <t>Assumption: Spectra mask - Growth 2030</t>
  </si>
  <si>
    <t>Cell: J38</t>
  </si>
  <si>
    <t>Assumption: Spectra mask - Growth 2031</t>
  </si>
  <si>
    <t>Cell: K38</t>
  </si>
  <si>
    <t>Assumption: Spectra mask - Growth 2032</t>
  </si>
  <si>
    <t>Cell: L38</t>
  </si>
  <si>
    <t>Assumption: Spectra mask COGS 2023</t>
  </si>
  <si>
    <t>Cell: C59</t>
  </si>
  <si>
    <t>Assumption: Spectra mask COGS 2023 (D59)</t>
  </si>
  <si>
    <t>Cell: D59</t>
  </si>
  <si>
    <t>Assumption: Spectra mask COGS 2023 (E59)</t>
  </si>
  <si>
    <t>Cell: E59</t>
  </si>
  <si>
    <t>Assumption: Spectra mask COGS 2023 (F59)</t>
  </si>
  <si>
    <t>Cell: F59</t>
  </si>
  <si>
    <t>Assumption: Spectra mask COGS 2023 (G59)</t>
  </si>
  <si>
    <t>Cell: G59</t>
  </si>
  <si>
    <t>Assumption: Spectra mask COGS 2023 (H59)</t>
  </si>
  <si>
    <t>Cell: H59</t>
  </si>
  <si>
    <t>Assumption: Spectra mask COGS 2023 (I59)</t>
  </si>
  <si>
    <t>Cell: I59</t>
  </si>
  <si>
    <t>Assumption: Spectra mask COGS 2023 (J59)</t>
  </si>
  <si>
    <t>Cell: J59</t>
  </si>
  <si>
    <t>Assumption: Spectra mask COGS 2023 (K59)</t>
  </si>
  <si>
    <t>Cell: K59</t>
  </si>
  <si>
    <t>Assumption: Spectra mask COGS 2023 (L59)</t>
  </si>
  <si>
    <t>Cell: L59</t>
  </si>
  <si>
    <t>Assumption: Spectra Snorkel - 2023 Quality</t>
  </si>
  <si>
    <t>Cell: I19</t>
  </si>
  <si>
    <t>Assumption: Spectra snorkel COGS 2023</t>
  </si>
  <si>
    <t>Cell: C71</t>
  </si>
  <si>
    <t>Assumption: Spectra snorkel COGS 2023 (D71)</t>
  </si>
  <si>
    <t>Cell: D71</t>
  </si>
  <si>
    <t>Assumption: Spectra snorkel COGS 2023 (E71)</t>
  </si>
  <si>
    <t>Cell: E71</t>
  </si>
  <si>
    <t>Assumption: Spectra snorkel COGS 2023 (F71)</t>
  </si>
  <si>
    <t>Cell: F71</t>
  </si>
  <si>
    <t>Assumption: Spectra snorkel COGS 2023 (G71)</t>
  </si>
  <si>
    <t>Cell: G71</t>
  </si>
  <si>
    <t>Assumption: Spectra snorkel COGS 2023 (H71)</t>
  </si>
  <si>
    <t>Cell: H71</t>
  </si>
  <si>
    <t>Assumption: Spectra snorkel COGS 2023 (I71)</t>
  </si>
  <si>
    <t>Cell: I71</t>
  </si>
  <si>
    <t>Assumption: Spectra snorkel COGS 2023 (J71)</t>
  </si>
  <si>
    <t>Cell: J71</t>
  </si>
  <si>
    <t>Assumption: Spectra snorkel COGS 2023 (K71)</t>
  </si>
  <si>
    <t>Cell: K71</t>
  </si>
  <si>
    <t>Assumption: Spectra snorkel COGS 2023 (L71)</t>
  </si>
  <si>
    <t>Cell: L71</t>
  </si>
  <si>
    <t>Assumption: Spectra snorkel Growth - 2023</t>
  </si>
  <si>
    <t>Cell: C50</t>
  </si>
  <si>
    <t>Assumption: Spectra snorkel Growth - 2023 (D50)</t>
  </si>
  <si>
    <t>Cell: D50</t>
  </si>
  <si>
    <t>Assumption: Spectra snorkel Growth - 2023 (E50)</t>
  </si>
  <si>
    <t>Cell: E50</t>
  </si>
  <si>
    <t>Assumption: Spectra snorkel Growth - 2023 (F50)</t>
  </si>
  <si>
    <t>Cell: F50</t>
  </si>
  <si>
    <t>Assumption: Spectra snorkel Growth - 2023 (G50)</t>
  </si>
  <si>
    <t>Cell: G50</t>
  </si>
  <si>
    <t>Assumption: Spectra snorkel Growth - 2023 (H50)</t>
  </si>
  <si>
    <t>Cell: H50</t>
  </si>
  <si>
    <t>Assumption: Spectra snorkel Growth - 2023 (I50)</t>
  </si>
  <si>
    <t>Cell: I50</t>
  </si>
  <si>
    <t>Assumption: Spectra snorkel Growth - 2023 (J50)</t>
  </si>
  <si>
    <t>Cell: J50</t>
  </si>
  <si>
    <t>Assumption: Spectra snorkel Growth - 2023 (K50)</t>
  </si>
  <si>
    <t>Cell: K50</t>
  </si>
  <si>
    <t>Assumption: Spectra snorkel Growth - 2023 (L50)</t>
  </si>
  <si>
    <t>Cell: L50</t>
  </si>
  <si>
    <t>Assumption: Synergy mask - Growth 2023</t>
  </si>
  <si>
    <t>Cell: C34</t>
  </si>
  <si>
    <t>Assumption: Synergy mask - Growth 2024</t>
  </si>
  <si>
    <t>Cell: D34</t>
  </si>
  <si>
    <t>Assumption: Synergy mask - Growth 2025</t>
  </si>
  <si>
    <t>Cell: E34</t>
  </si>
  <si>
    <t>Assumption: Synergy mask - Growth 2026</t>
  </si>
  <si>
    <t>Cell: F34</t>
  </si>
  <si>
    <t>Assumption: Synergy mask - Growth 2027</t>
  </si>
  <si>
    <t>Cell: G34</t>
  </si>
  <si>
    <t>Assumption: Synergy mask - Growth 2028</t>
  </si>
  <si>
    <t>Cell: H34</t>
  </si>
  <si>
    <t>Assumption: Synergy mask - Growth 2029</t>
  </si>
  <si>
    <t>Cell: I34</t>
  </si>
  <si>
    <t>Assumption: Synergy mask - Growth 2030</t>
  </si>
  <si>
    <t>Cell: J34</t>
  </si>
  <si>
    <t>Assumption: Synergy mask - Growth 2031</t>
  </si>
  <si>
    <t>Cell: K34</t>
  </si>
  <si>
    <t>Assumption: Synergy mask - Growth 2032</t>
  </si>
  <si>
    <t>Cell: L34</t>
  </si>
  <si>
    <t>Assumption: Synergy mask COGS 2023</t>
  </si>
  <si>
    <t>Cell: C55</t>
  </si>
  <si>
    <t>Assumption: Synergy mask COGS 2023 (D55)</t>
  </si>
  <si>
    <t>Cell: D55</t>
  </si>
  <si>
    <t>Assumption: Synergy mask COGS 2023 (E55)</t>
  </si>
  <si>
    <t>Cell: E55</t>
  </si>
  <si>
    <t>Assumption: Synergy mask COGS 2023 (F55)</t>
  </si>
  <si>
    <t>Cell: F55</t>
  </si>
  <si>
    <t>Assumption: Synergy mask COGS 2023 (G55)</t>
  </si>
  <si>
    <t>Cell: G55</t>
  </si>
  <si>
    <t>Assumption: Synergy mask COGS 2023 (H55)</t>
  </si>
  <si>
    <t>Cell: H55</t>
  </si>
  <si>
    <t>Assumption: Synergy mask COGS 2023 (I55)</t>
  </si>
  <si>
    <t>Cell: I55</t>
  </si>
  <si>
    <t>Assumption: Synergy mask COGS 2023 (J55)</t>
  </si>
  <si>
    <t>Cell: J55</t>
  </si>
  <si>
    <t>Assumption: Synergy mask COGS 2023 (K55)</t>
  </si>
  <si>
    <t>Cell: K55</t>
  </si>
  <si>
    <t>Assumption: Synergy mask COGS 2023 (L55)</t>
  </si>
  <si>
    <t>Cell: L55</t>
  </si>
  <si>
    <t>Assumption: Synergy Mask2023 Quantity</t>
  </si>
  <si>
    <t>Cell: I3</t>
  </si>
  <si>
    <t>Assumption: Twin Jet - 2023 Quality</t>
  </si>
  <si>
    <t>Cell: I18</t>
  </si>
  <si>
    <t>Assumption: Twin Jet fins COGS 2023</t>
  </si>
  <si>
    <t>Cell: C70</t>
  </si>
  <si>
    <t>Assumption: Twin Jet fins COGS 2023 (D70)</t>
  </si>
  <si>
    <t>Cell: D70</t>
  </si>
  <si>
    <t>Assumption: Twin Jet fins COGS 2023 (E70)</t>
  </si>
  <si>
    <t>Cell: E70</t>
  </si>
  <si>
    <t>Assumption: Twin Jet fins COGS 2023 (F70)</t>
  </si>
  <si>
    <t>Cell: F70</t>
  </si>
  <si>
    <t>Assumption: Twin Jet fins COGS 2023 (G70)</t>
  </si>
  <si>
    <t>Cell: G70</t>
  </si>
  <si>
    <t>Assumption: Twin Jet fins COGS 2023 (H70)</t>
  </si>
  <si>
    <t>Cell: H70</t>
  </si>
  <si>
    <t>Assumption: Twin Jet fins COGS 2023 (I70)</t>
  </si>
  <si>
    <t>Cell: I70</t>
  </si>
  <si>
    <t>Assumption: Twin Jet fins COGS 2023 (J70)</t>
  </si>
  <si>
    <t>Cell: J70</t>
  </si>
  <si>
    <t>Assumption: Twin Jet fins COGS 2023 (K70)</t>
  </si>
  <si>
    <t>Cell: K70</t>
  </si>
  <si>
    <t>Assumption: Twin Jet fins COGS 2023 (L70)</t>
  </si>
  <si>
    <t>Cell: L70</t>
  </si>
  <si>
    <t>Assumption: Twin Jet fins Growth - 2023</t>
  </si>
  <si>
    <t>Cell: C49</t>
  </si>
  <si>
    <t>Assumption: Twin Jet fins Growth - 2023 (D49)</t>
  </si>
  <si>
    <t>Cell: D49</t>
  </si>
  <si>
    <t>Assumption: Twin Jet fins Growth - 2023 (E49)</t>
  </si>
  <si>
    <t>Cell: E49</t>
  </si>
  <si>
    <t>Assumption: Twin Jet fins Growth - 2023 (F49)</t>
  </si>
  <si>
    <t>Cell: F49</t>
  </si>
  <si>
    <t>Assumption: Twin Jet fins Growth - 2023 (G49)</t>
  </si>
  <si>
    <t>Cell: G49</t>
  </si>
  <si>
    <t>Assumption: Twin Jet fins Growth - 2023 (H49)</t>
  </si>
  <si>
    <t>Cell: H49</t>
  </si>
  <si>
    <t>Assumption: Twin Jet fins Growth - 2023 (I49)</t>
  </si>
  <si>
    <t>Cell: I49</t>
  </si>
  <si>
    <t>Assumption: Twin Jet fins Growth - 2023 (J49)</t>
  </si>
  <si>
    <t>Cell: J49</t>
  </si>
  <si>
    <t>Assumption: Twin Jet fins Growth - 2023 (K49)</t>
  </si>
  <si>
    <t>Cell: K49</t>
  </si>
  <si>
    <t>Assumption: Twin Jet fins Growth - 2023 (L49)</t>
  </si>
  <si>
    <t>Cell: L49</t>
  </si>
  <si>
    <t>Assumption: U.S. Inflation - 2023</t>
  </si>
  <si>
    <t>Cell: C31</t>
  </si>
  <si>
    <t>U.S. Interest Rate - 2023 (C29)</t>
  </si>
  <si>
    <t>Assumption: U.S. Inflation - 2024</t>
  </si>
  <si>
    <t>Cell: D31</t>
  </si>
  <si>
    <t>Assumption: U.S. Inflation - 2024 (cont'd)</t>
  </si>
  <si>
    <t>U.S. Interest Rate - 2024 (D29)</t>
  </si>
  <si>
    <t>Assumption: U.S. Inflation - 2025</t>
  </si>
  <si>
    <t>Cell: E31</t>
  </si>
  <si>
    <t>U.S. Interest Rate - 2025 (E29)</t>
  </si>
  <si>
    <t>Assumption: U.S. Inflation - 2026</t>
  </si>
  <si>
    <t>Cell: F31</t>
  </si>
  <si>
    <t>U.S. Interest Rate - 2026 (F29)</t>
  </si>
  <si>
    <t>Assumption: U.S. Inflation - 2027</t>
  </si>
  <si>
    <t>Cell: G31</t>
  </si>
  <si>
    <t>Assumption: U.S. Inflation - 2027 (cont'd)</t>
  </si>
  <si>
    <t>U.S. Interest Rate - 2027 (G29)</t>
  </si>
  <si>
    <t>Assumption: U.S. Inflation - 2028</t>
  </si>
  <si>
    <t>Cell: H31</t>
  </si>
  <si>
    <t>U.S. Interest Rate - 2028 (H29)</t>
  </si>
  <si>
    <t>Assumption: U.S. Inflation - 2029</t>
  </si>
  <si>
    <t>Cell: I31</t>
  </si>
  <si>
    <t>U.S. Interest Rate - 2029 (I29)</t>
  </si>
  <si>
    <t>Assumption: U.S. Inflation - 2030</t>
  </si>
  <si>
    <t>Cell: J31</t>
  </si>
  <si>
    <t>Assumption: U.S. Inflation - 2031</t>
  </si>
  <si>
    <t>Cell: K31</t>
  </si>
  <si>
    <t>Assumption: U.S. Inflation - 2032</t>
  </si>
  <si>
    <t>Cell: L31</t>
  </si>
  <si>
    <t>U.S. Interest Rate - 2032 (L29)</t>
  </si>
  <si>
    <t>Assumption: U.S. Interest Rate - 2023</t>
  </si>
  <si>
    <t>Cell: C29</t>
  </si>
  <si>
    <t>Assumption: U.S. Interest Rate - 2024</t>
  </si>
  <si>
    <t>Cell: D29</t>
  </si>
  <si>
    <t>Assumption: U.S. Interest Rate - 2025</t>
  </si>
  <si>
    <t>Cell: E29</t>
  </si>
  <si>
    <t>Assumption: U.S. Interest Rate - 2026</t>
  </si>
  <si>
    <t>Cell: F29</t>
  </si>
  <si>
    <t>Assumption: U.S. Interest Rate - 2027</t>
  </si>
  <si>
    <t>Cell: G29</t>
  </si>
  <si>
    <t>Assumption: U.S. Interest Rate - 2028</t>
  </si>
  <si>
    <t>Cell: H29</t>
  </si>
  <si>
    <t>Assumption: U.S. Interest Rate - 2029</t>
  </si>
  <si>
    <t>Cell: I29</t>
  </si>
  <si>
    <t>Assumption: U.S. Interest Rate - 2030</t>
  </si>
  <si>
    <t>Cell: J29</t>
  </si>
  <si>
    <t>Assumption: U.S. Interest Rate - 2031</t>
  </si>
  <si>
    <t>Cell: K29</t>
  </si>
  <si>
    <t>Assumption: U.S. Interest Rate - 2032</t>
  </si>
  <si>
    <t>Cell: L29</t>
  </si>
  <si>
    <t>Assumption: Zoom mask - 2023 Quality</t>
  </si>
  <si>
    <t>Cell: I5</t>
  </si>
  <si>
    <t>Assumption: Zoom mask - Growth 2023</t>
  </si>
  <si>
    <t>Cell: C36</t>
  </si>
  <si>
    <t>Assumption: Zoom mask - Growth 2024</t>
  </si>
  <si>
    <t>Cell: D36</t>
  </si>
  <si>
    <t>Assumption: Zoom mask - Growth 2025</t>
  </si>
  <si>
    <t>Cell: E36</t>
  </si>
  <si>
    <t>Assumption: Zoom mask - Growth 2026</t>
  </si>
  <si>
    <t>Cell: F36</t>
  </si>
  <si>
    <t>Assumption: Zoom mask - Growth 2027</t>
  </si>
  <si>
    <t>Cell: G36</t>
  </si>
  <si>
    <t>Assumption: Zoom mask - Growth 2028</t>
  </si>
  <si>
    <t>Cell: H36</t>
  </si>
  <si>
    <t>Assumption: Zoom mask - Growth 2029</t>
  </si>
  <si>
    <t>Cell: I36</t>
  </si>
  <si>
    <t>Assumption: Zoom mask - Growth 2030</t>
  </si>
  <si>
    <t>Cell: J36</t>
  </si>
  <si>
    <t>Assumption: Zoom mask - Growth 2031</t>
  </si>
  <si>
    <t>Cell: K36</t>
  </si>
  <si>
    <t>Assumption: Zoom mask - Growth 2032</t>
  </si>
  <si>
    <t>Cell: L36</t>
  </si>
  <si>
    <t>Assumption: Zoom mask COGS 2023</t>
  </si>
  <si>
    <t>Cell: C57</t>
  </si>
  <si>
    <t>Assumption: Zoom mask COGS 2023 (D57)</t>
  </si>
  <si>
    <t>Cell: D57</t>
  </si>
  <si>
    <t>Assumption: Zoom mask COGS 2023 (E57)</t>
  </si>
  <si>
    <t>Cell: E57</t>
  </si>
  <si>
    <t>Assumption: Zoom mask COGS 2023 (F57)</t>
  </si>
  <si>
    <t>Cell: F57</t>
  </si>
  <si>
    <t>Assumption: Zoom mask COGS 2023 (G57)</t>
  </si>
  <si>
    <t>Cell: G57</t>
  </si>
  <si>
    <t>Assumption: Zoom mask COGS 2023 (H57)</t>
  </si>
  <si>
    <t>Cell: H57</t>
  </si>
  <si>
    <t>Assumption: Zoom mask COGS 2023 (I57)</t>
  </si>
  <si>
    <t>Cell: I57</t>
  </si>
  <si>
    <t>Assumption: Zoom mask COGS 2023 (J57)</t>
  </si>
  <si>
    <t>Cell: J57</t>
  </si>
  <si>
    <t>Assumption: Zoom mask COGS 2023 (K57)</t>
  </si>
  <si>
    <t>Cell: K57</t>
  </si>
  <si>
    <t>Assumption: Zoom mask COGS 2023 (L57)</t>
  </si>
  <si>
    <t>Cell: L57</t>
  </si>
  <si>
    <t>End of Assumptions</t>
  </si>
  <si>
    <t>Sensitivity Charts</t>
  </si>
  <si>
    <t>End of Sensitivity Charts</t>
  </si>
  <si>
    <t>Probability of it being greater than 0</t>
  </si>
  <si>
    <t>What were expecting</t>
  </si>
  <si>
    <t>What we can expect from NPV</t>
  </si>
  <si>
    <t>Measure of risk</t>
  </si>
  <si>
    <t>Worst Case Scenario</t>
  </si>
  <si>
    <t>Best Case Scenario</t>
  </si>
  <si>
    <t>Measure of risk (how far apart the max and min are)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</si>
</sst>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7" formatCode="&quot;$&quot;#,##0.00_);\(&quot;$&quot;#,##0.00\)"/>
    <numFmt numFmtId="164" formatCode="&quot;$&quot;#,##0.00;\ &quot;$&quot;\(#,##0.00\)"/>
    <numFmt numFmtId="165" formatCode="0.0000"/>
    <numFmt numFmtId="166" formatCode="&quot;$&quot;#,##0.00;\(&quot;$&quot;#,##0.00\)"/>
    <numFmt numFmtId="167" formatCode="&quot;Rp&quot;#,##0"/>
    <numFmt numFmtId="168" formatCode="0.00000"/>
  </numFmts>
  <fonts count="2" x14ac:knownFonts="1">
    <font>
      <sz val="10"/>
      <name val="MS Sans Serif"/>
    </font>
    <font>
      <b/>
      <sz val="10"/>
      <name val="MS Sans Serif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4">
    <xf numFmtId="0" fontId="0" fillId="0" borderId="0" xfId="0"/>
    <xf numFmtId="7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right" vertical="top"/>
    </xf>
    <xf numFmtId="0" fontId="1" fillId="0" borderId="0" xfId="0" applyFont="1" applyAlignment="1">
      <alignment horizontal="center"/>
    </xf>
    <xf numFmtId="3" fontId="0" fillId="0" borderId="0" xfId="0" applyNumberFormat="1"/>
    <xf numFmtId="10" fontId="0" fillId="0" borderId="0" xfId="0" applyNumberFormat="1"/>
    <xf numFmtId="2" fontId="0" fillId="0" borderId="0" xfId="0" applyNumberFormat="1"/>
    <xf numFmtId="0" fontId="1" fillId="0" borderId="0" xfId="0" applyFont="1"/>
    <xf numFmtId="0" fontId="1" fillId="0" borderId="0" xfId="0" applyFont="1" applyAlignment="1">
      <alignment horizontal="right" vertical="top"/>
    </xf>
    <xf numFmtId="0" fontId="0" fillId="0" borderId="0" xfId="0" applyAlignment="1">
      <alignment horizontal="right"/>
    </xf>
    <xf numFmtId="164" fontId="0" fillId="0" borderId="0" xfId="0" applyNumberFormat="1"/>
    <xf numFmtId="164" fontId="0" fillId="0" borderId="0" xfId="0" applyNumberFormat="1" applyAlignment="1">
      <alignment horizontal="right"/>
    </xf>
    <xf numFmtId="165" fontId="0" fillId="0" borderId="0" xfId="0" applyNumberFormat="1"/>
    <xf numFmtId="4" fontId="0" fillId="0" borderId="0" xfId="0" applyNumberFormat="1"/>
    <xf numFmtId="166" fontId="0" fillId="0" borderId="0" xfId="0" applyNumberFormat="1"/>
    <xf numFmtId="166" fontId="0" fillId="0" borderId="0" xfId="0" applyNumberFormat="1" applyAlignment="1">
      <alignment horizontal="right"/>
    </xf>
    <xf numFmtId="4" fontId="0" fillId="0" borderId="0" xfId="0" applyNumberFormat="1" applyAlignment="1">
      <alignment horizontal="right"/>
    </xf>
    <xf numFmtId="167" fontId="0" fillId="0" borderId="0" xfId="0" applyNumberFormat="1" applyAlignment="1">
      <alignment horizontal="right"/>
    </xf>
    <xf numFmtId="167" fontId="0" fillId="0" borderId="0" xfId="0" applyNumberFormat="1" applyAlignment="1">
      <alignment horizontal="center"/>
    </xf>
    <xf numFmtId="2" fontId="0" fillId="0" borderId="0" xfId="0" applyNumberFormat="1" applyAlignment="1">
      <alignment horizontal="center"/>
    </xf>
    <xf numFmtId="10" fontId="0" fillId="0" borderId="0" xfId="0" applyNumberFormat="1" applyAlignment="1">
      <alignment horizontal="right"/>
    </xf>
    <xf numFmtId="168" fontId="0" fillId="0" borderId="0" xfId="0" applyNumberFormat="1" applyAlignment="1">
      <alignment horizontal="right"/>
    </xf>
    <xf numFmtId="1" fontId="0" fillId="0" borderId="0" xfId="0" applyNumberFormat="1" applyAlignment="1">
      <alignment horizontal="right"/>
    </xf>
  </cellXfs>
  <cellStyles count="1"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44" Type="http://schemas.openxmlformats.org/officeDocument/2006/relationships/image" Target="../media/image444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248" Type="http://schemas.openxmlformats.org/officeDocument/2006/relationships/image" Target="../media/image248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424" Type="http://schemas.openxmlformats.org/officeDocument/2006/relationships/image" Target="../media/image424.png"/><Relationship Id="rId445" Type="http://schemas.openxmlformats.org/officeDocument/2006/relationships/image" Target="../media/image445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26" Type="http://schemas.openxmlformats.org/officeDocument/2006/relationships/image" Target="../media/image326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368" Type="http://schemas.openxmlformats.org/officeDocument/2006/relationships/image" Target="../media/image368.png"/><Relationship Id="rId389" Type="http://schemas.openxmlformats.org/officeDocument/2006/relationships/image" Target="../media/image389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35" Type="http://schemas.openxmlformats.org/officeDocument/2006/relationships/image" Target="../media/image435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281" Type="http://schemas.openxmlformats.org/officeDocument/2006/relationships/image" Target="../media/image281.png"/><Relationship Id="rId316" Type="http://schemas.openxmlformats.org/officeDocument/2006/relationships/image" Target="../media/image316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358" Type="http://schemas.openxmlformats.org/officeDocument/2006/relationships/image" Target="../media/image358.png"/><Relationship Id="rId379" Type="http://schemas.openxmlformats.org/officeDocument/2006/relationships/image" Target="../media/image379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425" Type="http://schemas.openxmlformats.org/officeDocument/2006/relationships/image" Target="../media/image425.png"/><Relationship Id="rId446" Type="http://schemas.openxmlformats.org/officeDocument/2006/relationships/image" Target="../media/image446.pn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48" Type="http://schemas.openxmlformats.org/officeDocument/2006/relationships/image" Target="../media/image348.png"/><Relationship Id="rId369" Type="http://schemas.openxmlformats.org/officeDocument/2006/relationships/image" Target="../media/image369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15" Type="http://schemas.openxmlformats.org/officeDocument/2006/relationships/image" Target="../media/image415.png"/><Relationship Id="rId436" Type="http://schemas.openxmlformats.org/officeDocument/2006/relationships/image" Target="../media/image436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17" Type="http://schemas.openxmlformats.org/officeDocument/2006/relationships/image" Target="../media/image317.png"/><Relationship Id="rId338" Type="http://schemas.openxmlformats.org/officeDocument/2006/relationships/image" Target="../media/image338.png"/><Relationship Id="rId359" Type="http://schemas.openxmlformats.org/officeDocument/2006/relationships/image" Target="../media/image359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26" Type="http://schemas.openxmlformats.org/officeDocument/2006/relationships/image" Target="../media/image426.png"/><Relationship Id="rId447" Type="http://schemas.openxmlformats.org/officeDocument/2006/relationships/image" Target="../media/image447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28" Type="http://schemas.openxmlformats.org/officeDocument/2006/relationships/image" Target="../media/image328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381" Type="http://schemas.openxmlformats.org/officeDocument/2006/relationships/image" Target="../media/image381.png"/><Relationship Id="rId416" Type="http://schemas.openxmlformats.org/officeDocument/2006/relationships/image" Target="../media/image416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437" Type="http://schemas.openxmlformats.org/officeDocument/2006/relationships/image" Target="../media/image437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283" Type="http://schemas.openxmlformats.org/officeDocument/2006/relationships/image" Target="../media/image283.png"/><Relationship Id="rId318" Type="http://schemas.openxmlformats.org/officeDocument/2006/relationships/image" Target="../media/image318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371" Type="http://schemas.openxmlformats.org/officeDocument/2006/relationships/image" Target="../media/image371.png"/><Relationship Id="rId406" Type="http://schemas.openxmlformats.org/officeDocument/2006/relationships/image" Target="../media/image40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27" Type="http://schemas.openxmlformats.org/officeDocument/2006/relationships/image" Target="../media/image427.png"/><Relationship Id="rId448" Type="http://schemas.openxmlformats.org/officeDocument/2006/relationships/image" Target="../media/image448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openxmlformats.org/officeDocument/2006/relationships/image" Target="../media/image329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17" Type="http://schemas.openxmlformats.org/officeDocument/2006/relationships/image" Target="../media/image417.png"/><Relationship Id="rId438" Type="http://schemas.openxmlformats.org/officeDocument/2006/relationships/image" Target="../media/image438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30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72" Type="http://schemas.openxmlformats.org/officeDocument/2006/relationships/image" Target="../media/image372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28" Type="http://schemas.openxmlformats.org/officeDocument/2006/relationships/image" Target="../media/image428.png"/><Relationship Id="rId449" Type="http://schemas.openxmlformats.org/officeDocument/2006/relationships/image" Target="../media/image449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341" Type="http://schemas.openxmlformats.org/officeDocument/2006/relationships/image" Target="../media/image341.png"/><Relationship Id="rId362" Type="http://schemas.openxmlformats.org/officeDocument/2006/relationships/image" Target="../media/image362.png"/><Relationship Id="rId383" Type="http://schemas.openxmlformats.org/officeDocument/2006/relationships/image" Target="../media/image383.png"/><Relationship Id="rId418" Type="http://schemas.openxmlformats.org/officeDocument/2006/relationships/image" Target="../media/image418.png"/><Relationship Id="rId439" Type="http://schemas.openxmlformats.org/officeDocument/2006/relationships/image" Target="../media/image439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331" Type="http://schemas.openxmlformats.org/officeDocument/2006/relationships/image" Target="../media/image331.png"/><Relationship Id="rId352" Type="http://schemas.openxmlformats.org/officeDocument/2006/relationships/image" Target="../media/image352.png"/><Relationship Id="rId373" Type="http://schemas.openxmlformats.org/officeDocument/2006/relationships/image" Target="../media/image373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429" Type="http://schemas.openxmlformats.org/officeDocument/2006/relationships/image" Target="../media/image429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440" Type="http://schemas.openxmlformats.org/officeDocument/2006/relationships/image" Target="../media/image440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42" Type="http://schemas.openxmlformats.org/officeDocument/2006/relationships/image" Target="../media/image342.png"/><Relationship Id="rId363" Type="http://schemas.openxmlformats.org/officeDocument/2006/relationships/image" Target="../media/image363.png"/><Relationship Id="rId384" Type="http://schemas.openxmlformats.org/officeDocument/2006/relationships/image" Target="../media/image384.png"/><Relationship Id="rId419" Type="http://schemas.openxmlformats.org/officeDocument/2006/relationships/image" Target="../media/image419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430" Type="http://schemas.openxmlformats.org/officeDocument/2006/relationships/image" Target="../media/image430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32" Type="http://schemas.openxmlformats.org/officeDocument/2006/relationships/image" Target="../media/image332.png"/><Relationship Id="rId353" Type="http://schemas.openxmlformats.org/officeDocument/2006/relationships/image" Target="../media/image353.png"/><Relationship Id="rId374" Type="http://schemas.openxmlformats.org/officeDocument/2006/relationships/image" Target="../media/image374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420" Type="http://schemas.openxmlformats.org/officeDocument/2006/relationships/image" Target="../media/image420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41" Type="http://schemas.openxmlformats.org/officeDocument/2006/relationships/image" Target="../media/image441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22" Type="http://schemas.openxmlformats.org/officeDocument/2006/relationships/image" Target="../media/image322.png"/><Relationship Id="rId343" Type="http://schemas.openxmlformats.org/officeDocument/2006/relationships/image" Target="../media/image343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31" Type="http://schemas.openxmlformats.org/officeDocument/2006/relationships/image" Target="../media/image431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3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75" Type="http://schemas.openxmlformats.org/officeDocument/2006/relationships/image" Target="../media/image375.png"/><Relationship Id="rId396" Type="http://schemas.openxmlformats.org/officeDocument/2006/relationships/image" Target="../media/image396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277" Type="http://schemas.openxmlformats.org/officeDocument/2006/relationships/image" Target="../media/image277.png"/><Relationship Id="rId298" Type="http://schemas.openxmlformats.org/officeDocument/2006/relationships/image" Target="../media/image298.png"/><Relationship Id="rId400" Type="http://schemas.openxmlformats.org/officeDocument/2006/relationships/image" Target="../media/image400.png"/><Relationship Id="rId421" Type="http://schemas.openxmlformats.org/officeDocument/2006/relationships/image" Target="../media/image421.png"/><Relationship Id="rId442" Type="http://schemas.openxmlformats.org/officeDocument/2006/relationships/image" Target="../media/image442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32" Type="http://schemas.openxmlformats.org/officeDocument/2006/relationships/image" Target="../media/image432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376" Type="http://schemas.openxmlformats.org/officeDocument/2006/relationships/image" Target="../media/image376.png"/><Relationship Id="rId397" Type="http://schemas.openxmlformats.org/officeDocument/2006/relationships/image" Target="../media/image397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22" Type="http://schemas.openxmlformats.org/officeDocument/2006/relationships/image" Target="../media/image422.png"/><Relationship Id="rId443" Type="http://schemas.openxmlformats.org/officeDocument/2006/relationships/image" Target="../media/image443.png"/><Relationship Id="rId303" Type="http://schemas.openxmlformats.org/officeDocument/2006/relationships/image" Target="../media/image303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200026</xdr:colOff>
      <xdr:row>38</xdr:row>
      <xdr:rowOff>158750</xdr:rowOff>
    </xdr:from>
    <xdr:to>
      <xdr:col>8</xdr:col>
      <xdr:colOff>466147</xdr:colOff>
      <xdr:row>54</xdr:row>
      <xdr:rowOff>63188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042B040-E03F-4735-B2E6-5CCAF805DE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1" y="6311900"/>
          <a:ext cx="4628571" cy="2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97</xdr:row>
      <xdr:rowOff>3175</xdr:rowOff>
    </xdr:from>
    <xdr:to>
      <xdr:col>8</xdr:col>
      <xdr:colOff>466147</xdr:colOff>
      <xdr:row>112</xdr:row>
      <xdr:rowOff>69538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3389C36-D770-42E1-981E-DC24FDE87D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1" y="15709900"/>
          <a:ext cx="4628571" cy="2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154</xdr:row>
      <xdr:rowOff>158750</xdr:rowOff>
    </xdr:from>
    <xdr:to>
      <xdr:col>8</xdr:col>
      <xdr:colOff>466147</xdr:colOff>
      <xdr:row>170</xdr:row>
      <xdr:rowOff>63188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280B563-1BD5-4AAC-A4CF-FB729B0AC7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1" y="25095200"/>
          <a:ext cx="4628571" cy="2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213</xdr:row>
      <xdr:rowOff>3175</xdr:rowOff>
    </xdr:from>
    <xdr:to>
      <xdr:col>8</xdr:col>
      <xdr:colOff>466147</xdr:colOff>
      <xdr:row>228</xdr:row>
      <xdr:rowOff>69538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F66FB8F-8700-4CAA-9826-0D7F34F7CF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1" y="34493200"/>
          <a:ext cx="4628571" cy="24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269</xdr:row>
      <xdr:rowOff>155576</xdr:rowOff>
    </xdr:from>
    <xdr:to>
      <xdr:col>9</xdr:col>
      <xdr:colOff>91845</xdr:colOff>
      <xdr:row>276</xdr:row>
      <xdr:rowOff>44754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E2F3B91-A34D-4A54-AAAE-CAA365FD0F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3713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281</xdr:row>
      <xdr:rowOff>3176</xdr:rowOff>
    </xdr:from>
    <xdr:to>
      <xdr:col>9</xdr:col>
      <xdr:colOff>91845</xdr:colOff>
      <xdr:row>287</xdr:row>
      <xdr:rowOff>54279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19AE957-8480-45DB-B869-96619BF07B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5504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292</xdr:row>
      <xdr:rowOff>1</xdr:rowOff>
    </xdr:from>
    <xdr:to>
      <xdr:col>9</xdr:col>
      <xdr:colOff>91845</xdr:colOff>
      <xdr:row>298</xdr:row>
      <xdr:rowOff>51104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49C55E2-D534-444D-8FD8-630165BDAE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7282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302</xdr:row>
      <xdr:rowOff>158751</xdr:rowOff>
    </xdr:from>
    <xdr:to>
      <xdr:col>9</xdr:col>
      <xdr:colOff>91845</xdr:colOff>
      <xdr:row>309</xdr:row>
      <xdr:rowOff>47929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C3E2F38-36B1-4367-9E12-BDD8C4633C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9060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314</xdr:row>
      <xdr:rowOff>6351</xdr:rowOff>
    </xdr:from>
    <xdr:to>
      <xdr:col>9</xdr:col>
      <xdr:colOff>91845</xdr:colOff>
      <xdr:row>320</xdr:row>
      <xdr:rowOff>57454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F12B029-0273-47C7-B43D-0712330210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0850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325</xdr:row>
      <xdr:rowOff>3176</xdr:rowOff>
    </xdr:from>
    <xdr:to>
      <xdr:col>9</xdr:col>
      <xdr:colOff>91845</xdr:colOff>
      <xdr:row>331</xdr:row>
      <xdr:rowOff>54279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1A14F14-2623-434E-B681-3585F152AD4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2628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336</xdr:row>
      <xdr:rowOff>1</xdr:rowOff>
    </xdr:from>
    <xdr:to>
      <xdr:col>9</xdr:col>
      <xdr:colOff>91845</xdr:colOff>
      <xdr:row>342</xdr:row>
      <xdr:rowOff>51104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906D3BB-1FA7-4981-993D-8A652741B8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4406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346</xdr:row>
      <xdr:rowOff>158751</xdr:rowOff>
    </xdr:from>
    <xdr:to>
      <xdr:col>9</xdr:col>
      <xdr:colOff>91845</xdr:colOff>
      <xdr:row>353</xdr:row>
      <xdr:rowOff>47929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0492EB6-A4FA-4919-90A6-32F8F70DEE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6184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357</xdr:row>
      <xdr:rowOff>155576</xdr:rowOff>
    </xdr:from>
    <xdr:to>
      <xdr:col>9</xdr:col>
      <xdr:colOff>91845</xdr:colOff>
      <xdr:row>364</xdr:row>
      <xdr:rowOff>44754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E15D2F8-7138-40C5-80BB-BDF5830140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7962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369</xdr:row>
      <xdr:rowOff>3176</xdr:rowOff>
    </xdr:from>
    <xdr:to>
      <xdr:col>9</xdr:col>
      <xdr:colOff>91845</xdr:colOff>
      <xdr:row>375</xdr:row>
      <xdr:rowOff>54279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CCECC40-643C-45A4-B779-62A53D66B6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9753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380</xdr:row>
      <xdr:rowOff>1</xdr:rowOff>
    </xdr:from>
    <xdr:to>
      <xdr:col>9</xdr:col>
      <xdr:colOff>91845</xdr:colOff>
      <xdr:row>386</xdr:row>
      <xdr:rowOff>51104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7D7BB96-A21B-4315-A2F8-E0A6B91682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1531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390</xdr:row>
      <xdr:rowOff>158751</xdr:rowOff>
    </xdr:from>
    <xdr:to>
      <xdr:col>9</xdr:col>
      <xdr:colOff>91845</xdr:colOff>
      <xdr:row>397</xdr:row>
      <xdr:rowOff>47929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7C51C70-E21C-4D48-BE3A-2D18936F9B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3309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402</xdr:row>
      <xdr:rowOff>6351</xdr:rowOff>
    </xdr:from>
    <xdr:to>
      <xdr:col>9</xdr:col>
      <xdr:colOff>91845</xdr:colOff>
      <xdr:row>408</xdr:row>
      <xdr:rowOff>57454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0EA4EC8-D735-446A-8D6E-A6363DF8C7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5100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413</xdr:row>
      <xdr:rowOff>3176</xdr:rowOff>
    </xdr:from>
    <xdr:to>
      <xdr:col>9</xdr:col>
      <xdr:colOff>91845</xdr:colOff>
      <xdr:row>419</xdr:row>
      <xdr:rowOff>54279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5F01214-8FEE-4986-97D2-07E77AF36F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6878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424</xdr:row>
      <xdr:rowOff>1</xdr:rowOff>
    </xdr:from>
    <xdr:to>
      <xdr:col>9</xdr:col>
      <xdr:colOff>91845</xdr:colOff>
      <xdr:row>430</xdr:row>
      <xdr:rowOff>51104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B5329E2E-734E-4393-BCB5-215640F4AF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8656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434</xdr:row>
      <xdr:rowOff>158751</xdr:rowOff>
    </xdr:from>
    <xdr:to>
      <xdr:col>9</xdr:col>
      <xdr:colOff>91845</xdr:colOff>
      <xdr:row>441</xdr:row>
      <xdr:rowOff>47929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0B6A90D-1449-4F9F-9A02-40705856D0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0434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445</xdr:row>
      <xdr:rowOff>155576</xdr:rowOff>
    </xdr:from>
    <xdr:to>
      <xdr:col>9</xdr:col>
      <xdr:colOff>91845</xdr:colOff>
      <xdr:row>452</xdr:row>
      <xdr:rowOff>44754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83531989-299D-4B8C-A489-92E5616C1F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2212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457</xdr:row>
      <xdr:rowOff>3176</xdr:rowOff>
    </xdr:from>
    <xdr:to>
      <xdr:col>9</xdr:col>
      <xdr:colOff>91845</xdr:colOff>
      <xdr:row>463</xdr:row>
      <xdr:rowOff>54279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BCC547B6-E177-4385-9745-47642ADB70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4002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468</xdr:row>
      <xdr:rowOff>1</xdr:rowOff>
    </xdr:from>
    <xdr:to>
      <xdr:col>9</xdr:col>
      <xdr:colOff>91845</xdr:colOff>
      <xdr:row>474</xdr:row>
      <xdr:rowOff>51104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41B5164E-1BBD-4B29-B8E6-7A25989E05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5780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478</xdr:row>
      <xdr:rowOff>158751</xdr:rowOff>
    </xdr:from>
    <xdr:to>
      <xdr:col>9</xdr:col>
      <xdr:colOff>91845</xdr:colOff>
      <xdr:row>485</xdr:row>
      <xdr:rowOff>47929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5E9E9CB-DD58-458F-A150-EBE4AA6D13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7558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490</xdr:row>
      <xdr:rowOff>6351</xdr:rowOff>
    </xdr:from>
    <xdr:to>
      <xdr:col>9</xdr:col>
      <xdr:colOff>91845</xdr:colOff>
      <xdr:row>496</xdr:row>
      <xdr:rowOff>57454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BCCBED7-B8EB-4B0B-881F-AEA8EAF0A6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9349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501</xdr:row>
      <xdr:rowOff>3176</xdr:rowOff>
    </xdr:from>
    <xdr:to>
      <xdr:col>9</xdr:col>
      <xdr:colOff>91845</xdr:colOff>
      <xdr:row>507</xdr:row>
      <xdr:rowOff>54279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4A850E04-548D-4D9D-A030-0C444DD805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1127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512</xdr:row>
      <xdr:rowOff>1</xdr:rowOff>
    </xdr:from>
    <xdr:to>
      <xdr:col>9</xdr:col>
      <xdr:colOff>91845</xdr:colOff>
      <xdr:row>518</xdr:row>
      <xdr:rowOff>51104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671566C-33E3-411F-A67A-353C76F463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2905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522</xdr:row>
      <xdr:rowOff>158751</xdr:rowOff>
    </xdr:from>
    <xdr:to>
      <xdr:col>9</xdr:col>
      <xdr:colOff>91845</xdr:colOff>
      <xdr:row>529</xdr:row>
      <xdr:rowOff>47929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0137E1F-19CD-42BE-91D7-3894C58A94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4683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533</xdr:row>
      <xdr:rowOff>155576</xdr:rowOff>
    </xdr:from>
    <xdr:to>
      <xdr:col>9</xdr:col>
      <xdr:colOff>91845</xdr:colOff>
      <xdr:row>540</xdr:row>
      <xdr:rowOff>44754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13A5869D-BCF9-47A9-BBCD-735AE1E7B1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6461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545</xdr:row>
      <xdr:rowOff>3176</xdr:rowOff>
    </xdr:from>
    <xdr:to>
      <xdr:col>9</xdr:col>
      <xdr:colOff>91845</xdr:colOff>
      <xdr:row>551</xdr:row>
      <xdr:rowOff>54279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246611FB-70F9-48BD-8F14-3A69E50378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8252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556</xdr:row>
      <xdr:rowOff>1</xdr:rowOff>
    </xdr:from>
    <xdr:to>
      <xdr:col>9</xdr:col>
      <xdr:colOff>91845</xdr:colOff>
      <xdr:row>562</xdr:row>
      <xdr:rowOff>51104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A887D04B-C9B8-4874-866B-34AEDFCF00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90030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566</xdr:row>
      <xdr:rowOff>158751</xdr:rowOff>
    </xdr:from>
    <xdr:to>
      <xdr:col>9</xdr:col>
      <xdr:colOff>91845</xdr:colOff>
      <xdr:row>573</xdr:row>
      <xdr:rowOff>47929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AB2412E7-DEFE-497C-9AD9-5D65CC7C03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91808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578</xdr:row>
      <xdr:rowOff>6351</xdr:rowOff>
    </xdr:from>
    <xdr:to>
      <xdr:col>9</xdr:col>
      <xdr:colOff>91845</xdr:colOff>
      <xdr:row>584</xdr:row>
      <xdr:rowOff>57454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998F4BE4-816B-45F3-9BBC-C784823F9C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93599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589</xdr:row>
      <xdr:rowOff>3176</xdr:rowOff>
    </xdr:from>
    <xdr:to>
      <xdr:col>9</xdr:col>
      <xdr:colOff>91845</xdr:colOff>
      <xdr:row>595</xdr:row>
      <xdr:rowOff>54279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1C9D97CA-B2DE-4C2F-988C-CFE35567AC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95377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600</xdr:row>
      <xdr:rowOff>1</xdr:rowOff>
    </xdr:from>
    <xdr:to>
      <xdr:col>9</xdr:col>
      <xdr:colOff>91845</xdr:colOff>
      <xdr:row>606</xdr:row>
      <xdr:rowOff>51104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D5E25D9-D650-4716-AB9D-CAE4C08BB1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97155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610</xdr:row>
      <xdr:rowOff>158751</xdr:rowOff>
    </xdr:from>
    <xdr:to>
      <xdr:col>9</xdr:col>
      <xdr:colOff>91845</xdr:colOff>
      <xdr:row>617</xdr:row>
      <xdr:rowOff>47929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9F3DE6FD-BD15-4034-ABC3-86C38380C2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98933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621</xdr:row>
      <xdr:rowOff>155576</xdr:rowOff>
    </xdr:from>
    <xdr:to>
      <xdr:col>9</xdr:col>
      <xdr:colOff>91845</xdr:colOff>
      <xdr:row>628</xdr:row>
      <xdr:rowOff>44754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3D6BFBF-0111-45D0-A0C7-32140E1811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00711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633</xdr:row>
      <xdr:rowOff>3176</xdr:rowOff>
    </xdr:from>
    <xdr:to>
      <xdr:col>9</xdr:col>
      <xdr:colOff>91845</xdr:colOff>
      <xdr:row>639</xdr:row>
      <xdr:rowOff>54279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E52F2A2C-E4CC-4F56-A5EF-C573AA3A4C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02501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644</xdr:row>
      <xdr:rowOff>1</xdr:rowOff>
    </xdr:from>
    <xdr:to>
      <xdr:col>9</xdr:col>
      <xdr:colOff>91845</xdr:colOff>
      <xdr:row>650</xdr:row>
      <xdr:rowOff>51104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1A6C1C84-233C-4473-83EE-0A2CBF4699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04279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654</xdr:row>
      <xdr:rowOff>158751</xdr:rowOff>
    </xdr:from>
    <xdr:to>
      <xdr:col>9</xdr:col>
      <xdr:colOff>91845</xdr:colOff>
      <xdr:row>661</xdr:row>
      <xdr:rowOff>47929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5783CA08-F515-4830-AC33-811787BF73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06057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666</xdr:row>
      <xdr:rowOff>6351</xdr:rowOff>
    </xdr:from>
    <xdr:to>
      <xdr:col>9</xdr:col>
      <xdr:colOff>91845</xdr:colOff>
      <xdr:row>672</xdr:row>
      <xdr:rowOff>57454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90A273B7-E5E7-4185-A09C-45721B55A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07848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677</xdr:row>
      <xdr:rowOff>3176</xdr:rowOff>
    </xdr:from>
    <xdr:to>
      <xdr:col>9</xdr:col>
      <xdr:colOff>91845</xdr:colOff>
      <xdr:row>683</xdr:row>
      <xdr:rowOff>54279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FACF590-9311-43BB-838B-297B82C9AC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09626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688</xdr:row>
      <xdr:rowOff>1</xdr:rowOff>
    </xdr:from>
    <xdr:to>
      <xdr:col>9</xdr:col>
      <xdr:colOff>91845</xdr:colOff>
      <xdr:row>694</xdr:row>
      <xdr:rowOff>51104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B4EC0761-3768-40F8-8F6B-226ABB3413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11404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698</xdr:row>
      <xdr:rowOff>158751</xdr:rowOff>
    </xdr:from>
    <xdr:to>
      <xdr:col>9</xdr:col>
      <xdr:colOff>91845</xdr:colOff>
      <xdr:row>705</xdr:row>
      <xdr:rowOff>47929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DF342AF-DE4E-40AC-BEBB-A52DEFF064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13182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709</xdr:row>
      <xdr:rowOff>155576</xdr:rowOff>
    </xdr:from>
    <xdr:to>
      <xdr:col>9</xdr:col>
      <xdr:colOff>91845</xdr:colOff>
      <xdr:row>716</xdr:row>
      <xdr:rowOff>44754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2F69B5A8-047F-426B-8DB8-D8A21AE93E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14960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721</xdr:row>
      <xdr:rowOff>3176</xdr:rowOff>
    </xdr:from>
    <xdr:to>
      <xdr:col>9</xdr:col>
      <xdr:colOff>91845</xdr:colOff>
      <xdr:row>727</xdr:row>
      <xdr:rowOff>54279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D57B9020-F254-4AB1-BB56-7A31D6AEA0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16751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732</xdr:row>
      <xdr:rowOff>1</xdr:rowOff>
    </xdr:from>
    <xdr:to>
      <xdr:col>9</xdr:col>
      <xdr:colOff>91845</xdr:colOff>
      <xdr:row>738</xdr:row>
      <xdr:rowOff>51104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A3FF204-1C70-441D-B80F-FCAAF34A8D6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18529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742</xdr:row>
      <xdr:rowOff>158751</xdr:rowOff>
    </xdr:from>
    <xdr:to>
      <xdr:col>9</xdr:col>
      <xdr:colOff>91845</xdr:colOff>
      <xdr:row>749</xdr:row>
      <xdr:rowOff>47929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B1959EA9-3606-4616-BDF8-F17B89E0B4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20307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754</xdr:row>
      <xdr:rowOff>6351</xdr:rowOff>
    </xdr:from>
    <xdr:to>
      <xdr:col>9</xdr:col>
      <xdr:colOff>91845</xdr:colOff>
      <xdr:row>760</xdr:row>
      <xdr:rowOff>57454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7E811AEA-A020-4CD5-BEC7-B9314862D9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22097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765</xdr:row>
      <xdr:rowOff>3176</xdr:rowOff>
    </xdr:from>
    <xdr:to>
      <xdr:col>9</xdr:col>
      <xdr:colOff>91845</xdr:colOff>
      <xdr:row>771</xdr:row>
      <xdr:rowOff>54279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986EDC10-0E76-4045-BCD1-E272804B00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23875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776</xdr:row>
      <xdr:rowOff>1</xdr:rowOff>
    </xdr:from>
    <xdr:to>
      <xdr:col>9</xdr:col>
      <xdr:colOff>91845</xdr:colOff>
      <xdr:row>782</xdr:row>
      <xdr:rowOff>51104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C5C22481-33B8-4AB1-84FC-5FDF18FA73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25653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786</xdr:row>
      <xdr:rowOff>158751</xdr:rowOff>
    </xdr:from>
    <xdr:to>
      <xdr:col>9</xdr:col>
      <xdr:colOff>91845</xdr:colOff>
      <xdr:row>793</xdr:row>
      <xdr:rowOff>47929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7F7DBEDD-B8F7-4238-8734-0A7E397FFF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27431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797</xdr:row>
      <xdr:rowOff>155576</xdr:rowOff>
    </xdr:from>
    <xdr:to>
      <xdr:col>9</xdr:col>
      <xdr:colOff>91845</xdr:colOff>
      <xdr:row>804</xdr:row>
      <xdr:rowOff>44754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E3DBA74A-019D-40B0-94E6-49F0868EFE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29209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809</xdr:row>
      <xdr:rowOff>3176</xdr:rowOff>
    </xdr:from>
    <xdr:to>
      <xdr:col>9</xdr:col>
      <xdr:colOff>91845</xdr:colOff>
      <xdr:row>815</xdr:row>
      <xdr:rowOff>54279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12B080F8-C1BD-4102-B581-516FBB4915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31000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820</xdr:row>
      <xdr:rowOff>1</xdr:rowOff>
    </xdr:from>
    <xdr:to>
      <xdr:col>9</xdr:col>
      <xdr:colOff>91845</xdr:colOff>
      <xdr:row>826</xdr:row>
      <xdr:rowOff>51104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4B36BA92-455F-43B5-B177-AA7928710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32778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830</xdr:row>
      <xdr:rowOff>158751</xdr:rowOff>
    </xdr:from>
    <xdr:to>
      <xdr:col>9</xdr:col>
      <xdr:colOff>91845</xdr:colOff>
      <xdr:row>837</xdr:row>
      <xdr:rowOff>47929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2C778874-A3C5-4C39-8026-5488F53E89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34556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842</xdr:row>
      <xdr:rowOff>6351</xdr:rowOff>
    </xdr:from>
    <xdr:to>
      <xdr:col>9</xdr:col>
      <xdr:colOff>91845</xdr:colOff>
      <xdr:row>848</xdr:row>
      <xdr:rowOff>57454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9B23E100-A848-4AC9-92B8-04E1FDC3F2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36347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853</xdr:row>
      <xdr:rowOff>3176</xdr:rowOff>
    </xdr:from>
    <xdr:to>
      <xdr:col>9</xdr:col>
      <xdr:colOff>91845</xdr:colOff>
      <xdr:row>859</xdr:row>
      <xdr:rowOff>54279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AF996C43-6567-4A6B-936D-70F8807EE74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38125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864</xdr:row>
      <xdr:rowOff>1</xdr:rowOff>
    </xdr:from>
    <xdr:to>
      <xdr:col>9</xdr:col>
      <xdr:colOff>91845</xdr:colOff>
      <xdr:row>870</xdr:row>
      <xdr:rowOff>51104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B63B8171-482F-4743-84F6-F6E6EFE67C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39903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874</xdr:row>
      <xdr:rowOff>158751</xdr:rowOff>
    </xdr:from>
    <xdr:to>
      <xdr:col>9</xdr:col>
      <xdr:colOff>91845</xdr:colOff>
      <xdr:row>881</xdr:row>
      <xdr:rowOff>47929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3C7C6975-FE9E-4153-A9BC-866805876D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41681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885</xdr:row>
      <xdr:rowOff>155576</xdr:rowOff>
    </xdr:from>
    <xdr:to>
      <xdr:col>9</xdr:col>
      <xdr:colOff>91845</xdr:colOff>
      <xdr:row>892</xdr:row>
      <xdr:rowOff>44754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81CD8747-3507-4396-B9DB-A56F07E3EA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43459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897</xdr:row>
      <xdr:rowOff>3176</xdr:rowOff>
    </xdr:from>
    <xdr:to>
      <xdr:col>9</xdr:col>
      <xdr:colOff>91845</xdr:colOff>
      <xdr:row>903</xdr:row>
      <xdr:rowOff>54279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FE8F230F-E595-4547-81C2-ED72B84A9C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45249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908</xdr:row>
      <xdr:rowOff>1</xdr:rowOff>
    </xdr:from>
    <xdr:to>
      <xdr:col>9</xdr:col>
      <xdr:colOff>91845</xdr:colOff>
      <xdr:row>914</xdr:row>
      <xdr:rowOff>51104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D5B2905D-8E48-4599-BE0E-3AF861B3DC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47027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918</xdr:row>
      <xdr:rowOff>158751</xdr:rowOff>
    </xdr:from>
    <xdr:to>
      <xdr:col>9</xdr:col>
      <xdr:colOff>91845</xdr:colOff>
      <xdr:row>925</xdr:row>
      <xdr:rowOff>47929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B7C72145-6B36-4575-BD23-782FE59192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48805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930</xdr:row>
      <xdr:rowOff>6351</xdr:rowOff>
    </xdr:from>
    <xdr:to>
      <xdr:col>9</xdr:col>
      <xdr:colOff>91845</xdr:colOff>
      <xdr:row>936</xdr:row>
      <xdr:rowOff>57454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BDEEA18E-E130-404B-9EFE-48067D10B5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50596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941</xdr:row>
      <xdr:rowOff>3176</xdr:rowOff>
    </xdr:from>
    <xdr:to>
      <xdr:col>9</xdr:col>
      <xdr:colOff>91845</xdr:colOff>
      <xdr:row>947</xdr:row>
      <xdr:rowOff>54279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834E59F4-6A1B-4166-A21E-AB17D093D0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52374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952</xdr:row>
      <xdr:rowOff>1</xdr:rowOff>
    </xdr:from>
    <xdr:to>
      <xdr:col>9</xdr:col>
      <xdr:colOff>91845</xdr:colOff>
      <xdr:row>958</xdr:row>
      <xdr:rowOff>51104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43D3A822-95D5-4001-9842-9544445397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54152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962</xdr:row>
      <xdr:rowOff>158751</xdr:rowOff>
    </xdr:from>
    <xdr:to>
      <xdr:col>9</xdr:col>
      <xdr:colOff>91845</xdr:colOff>
      <xdr:row>969</xdr:row>
      <xdr:rowOff>47929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951C0103-724C-476A-A8CC-3F289BF293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55930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973</xdr:row>
      <xdr:rowOff>155576</xdr:rowOff>
    </xdr:from>
    <xdr:to>
      <xdr:col>9</xdr:col>
      <xdr:colOff>91845</xdr:colOff>
      <xdr:row>980</xdr:row>
      <xdr:rowOff>44754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D4E33339-5B12-4C97-A3CA-6F2E6CA528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57708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985</xdr:row>
      <xdr:rowOff>3176</xdr:rowOff>
    </xdr:from>
    <xdr:to>
      <xdr:col>9</xdr:col>
      <xdr:colOff>91845</xdr:colOff>
      <xdr:row>991</xdr:row>
      <xdr:rowOff>54279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842727AC-B6F5-4588-9206-DDA56395CD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59499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996</xdr:row>
      <xdr:rowOff>1</xdr:rowOff>
    </xdr:from>
    <xdr:to>
      <xdr:col>9</xdr:col>
      <xdr:colOff>91845</xdr:colOff>
      <xdr:row>1002</xdr:row>
      <xdr:rowOff>51104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BAA0B239-5BB7-4BCB-89EF-64FE2146AE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61277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1006</xdr:row>
      <xdr:rowOff>158751</xdr:rowOff>
    </xdr:from>
    <xdr:to>
      <xdr:col>9</xdr:col>
      <xdr:colOff>91845</xdr:colOff>
      <xdr:row>1013</xdr:row>
      <xdr:rowOff>47929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722129CF-A777-43D3-8323-09F1C1FB30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63055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1018</xdr:row>
      <xdr:rowOff>6351</xdr:rowOff>
    </xdr:from>
    <xdr:to>
      <xdr:col>9</xdr:col>
      <xdr:colOff>91845</xdr:colOff>
      <xdr:row>1024</xdr:row>
      <xdr:rowOff>57454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5624C2AD-2955-4A46-8D5B-75A805FCDA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64846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1029</xdr:row>
      <xdr:rowOff>3176</xdr:rowOff>
    </xdr:from>
    <xdr:to>
      <xdr:col>9</xdr:col>
      <xdr:colOff>91845</xdr:colOff>
      <xdr:row>1035</xdr:row>
      <xdr:rowOff>54279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D256CCA7-E23D-4D06-967A-D5937B87F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66624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1040</xdr:row>
      <xdr:rowOff>1</xdr:rowOff>
    </xdr:from>
    <xdr:to>
      <xdr:col>9</xdr:col>
      <xdr:colOff>91845</xdr:colOff>
      <xdr:row>1046</xdr:row>
      <xdr:rowOff>51104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D9D5AD7-6E5F-4C3F-ADCE-6AF7916903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68402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1050</xdr:row>
      <xdr:rowOff>158751</xdr:rowOff>
    </xdr:from>
    <xdr:to>
      <xdr:col>9</xdr:col>
      <xdr:colOff>91845</xdr:colOff>
      <xdr:row>1057</xdr:row>
      <xdr:rowOff>47929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9798115-90AD-4F07-9516-B5D08F6F5F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70180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1061</xdr:row>
      <xdr:rowOff>155576</xdr:rowOff>
    </xdr:from>
    <xdr:to>
      <xdr:col>9</xdr:col>
      <xdr:colOff>91845</xdr:colOff>
      <xdr:row>1068</xdr:row>
      <xdr:rowOff>44754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A0AD2F90-F2CD-4C8C-8AA7-46AC066CAD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71958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1073</xdr:row>
      <xdr:rowOff>3176</xdr:rowOff>
    </xdr:from>
    <xdr:to>
      <xdr:col>9</xdr:col>
      <xdr:colOff>91845</xdr:colOff>
      <xdr:row>1079</xdr:row>
      <xdr:rowOff>54279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76B01135-E510-4E8A-A8C9-0370DD04ED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73748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1084</xdr:row>
      <xdr:rowOff>1</xdr:rowOff>
    </xdr:from>
    <xdr:to>
      <xdr:col>9</xdr:col>
      <xdr:colOff>91845</xdr:colOff>
      <xdr:row>1090</xdr:row>
      <xdr:rowOff>51104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FCDF6517-C092-47E2-8E1A-29471765A69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75526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1094</xdr:row>
      <xdr:rowOff>158751</xdr:rowOff>
    </xdr:from>
    <xdr:to>
      <xdr:col>9</xdr:col>
      <xdr:colOff>91845</xdr:colOff>
      <xdr:row>1101</xdr:row>
      <xdr:rowOff>47929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265E47F7-1B83-411F-952C-FD2E009F44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77304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1106</xdr:row>
      <xdr:rowOff>6351</xdr:rowOff>
    </xdr:from>
    <xdr:to>
      <xdr:col>9</xdr:col>
      <xdr:colOff>91845</xdr:colOff>
      <xdr:row>1112</xdr:row>
      <xdr:rowOff>57454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75DEDA45-7455-4619-A157-C718D3F3DA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79095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1117</xdr:row>
      <xdr:rowOff>3176</xdr:rowOff>
    </xdr:from>
    <xdr:to>
      <xdr:col>9</xdr:col>
      <xdr:colOff>91845</xdr:colOff>
      <xdr:row>1123</xdr:row>
      <xdr:rowOff>54279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A725C721-AEA1-4018-834D-806C8AC4CF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80873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1128</xdr:row>
      <xdr:rowOff>1</xdr:rowOff>
    </xdr:from>
    <xdr:to>
      <xdr:col>9</xdr:col>
      <xdr:colOff>91845</xdr:colOff>
      <xdr:row>1134</xdr:row>
      <xdr:rowOff>51104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9A29D504-F654-46AD-8CC6-4BA3AF3A88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82651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1138</xdr:row>
      <xdr:rowOff>158751</xdr:rowOff>
    </xdr:from>
    <xdr:to>
      <xdr:col>9</xdr:col>
      <xdr:colOff>91845</xdr:colOff>
      <xdr:row>1145</xdr:row>
      <xdr:rowOff>47929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2AB0AC67-7826-4689-8E65-3D7F91CAE5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84429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1149</xdr:row>
      <xdr:rowOff>155576</xdr:rowOff>
    </xdr:from>
    <xdr:to>
      <xdr:col>9</xdr:col>
      <xdr:colOff>91845</xdr:colOff>
      <xdr:row>1156</xdr:row>
      <xdr:rowOff>44754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9B51B998-7203-42E3-8BC8-93E2B02DFD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86207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1161</xdr:row>
      <xdr:rowOff>3176</xdr:rowOff>
    </xdr:from>
    <xdr:to>
      <xdr:col>9</xdr:col>
      <xdr:colOff>91845</xdr:colOff>
      <xdr:row>1167</xdr:row>
      <xdr:rowOff>54279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58F7822-7044-4C10-ABCC-52250C967D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87998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1172</xdr:row>
      <xdr:rowOff>1</xdr:rowOff>
    </xdr:from>
    <xdr:to>
      <xdr:col>9</xdr:col>
      <xdr:colOff>91845</xdr:colOff>
      <xdr:row>1178</xdr:row>
      <xdr:rowOff>51104</xdr:rowOff>
    </xdr:to>
    <xdr:pic>
      <xdr:nvPicPr>
        <xdr:cNvPr id="175" name="Picture 174">
          <a:extLst>
            <a:ext uri="{FF2B5EF4-FFF2-40B4-BE49-F238E27FC236}">
              <a16:creationId xmlns:a16="http://schemas.microsoft.com/office/drawing/2014/main" id="{F218C6E6-13C0-4AC8-AC41-C3D985B261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89776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3</xdr:col>
      <xdr:colOff>781051</xdr:colOff>
      <xdr:row>1189</xdr:row>
      <xdr:rowOff>155575</xdr:rowOff>
    </xdr:from>
    <xdr:to>
      <xdr:col>7</xdr:col>
      <xdr:colOff>123595</xdr:colOff>
      <xdr:row>1195</xdr:row>
      <xdr:rowOff>130645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56E6A4DE-743F-4C41-A4FE-8E8B6B670B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7851" y="192684400"/>
          <a:ext cx="1847619" cy="946620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1200</xdr:row>
      <xdr:rowOff>1</xdr:rowOff>
    </xdr:from>
    <xdr:to>
      <xdr:col>9</xdr:col>
      <xdr:colOff>91845</xdr:colOff>
      <xdr:row>1206</xdr:row>
      <xdr:rowOff>51104</xdr:rowOff>
    </xdr:to>
    <xdr:pic>
      <xdr:nvPicPr>
        <xdr:cNvPr id="179" name="Picture 178">
          <a:extLst>
            <a:ext uri="{FF2B5EF4-FFF2-40B4-BE49-F238E27FC236}">
              <a16:creationId xmlns:a16="http://schemas.microsoft.com/office/drawing/2014/main" id="{DF9A2357-11A9-4739-9ACE-8C8C970E884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94310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1210</xdr:row>
      <xdr:rowOff>158751</xdr:rowOff>
    </xdr:from>
    <xdr:to>
      <xdr:col>9</xdr:col>
      <xdr:colOff>91845</xdr:colOff>
      <xdr:row>1217</xdr:row>
      <xdr:rowOff>47929</xdr:rowOff>
    </xdr:to>
    <xdr:pic>
      <xdr:nvPicPr>
        <xdr:cNvPr id="181" name="Picture 180">
          <a:extLst>
            <a:ext uri="{FF2B5EF4-FFF2-40B4-BE49-F238E27FC236}">
              <a16:creationId xmlns:a16="http://schemas.microsoft.com/office/drawing/2014/main" id="{6DAAE1A2-08D5-404C-A802-D28A947E6A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96088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1221</xdr:row>
      <xdr:rowOff>155576</xdr:rowOff>
    </xdr:from>
    <xdr:to>
      <xdr:col>9</xdr:col>
      <xdr:colOff>91845</xdr:colOff>
      <xdr:row>1228</xdr:row>
      <xdr:rowOff>44754</xdr:rowOff>
    </xdr:to>
    <xdr:pic>
      <xdr:nvPicPr>
        <xdr:cNvPr id="183" name="Picture 182">
          <a:extLst>
            <a:ext uri="{FF2B5EF4-FFF2-40B4-BE49-F238E27FC236}">
              <a16:creationId xmlns:a16="http://schemas.microsoft.com/office/drawing/2014/main" id="{96089D88-7B1F-417D-B3DF-574E7D82AF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97866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1233</xdr:row>
      <xdr:rowOff>3176</xdr:rowOff>
    </xdr:from>
    <xdr:to>
      <xdr:col>9</xdr:col>
      <xdr:colOff>91845</xdr:colOff>
      <xdr:row>1239</xdr:row>
      <xdr:rowOff>54279</xdr:rowOff>
    </xdr:to>
    <xdr:pic>
      <xdr:nvPicPr>
        <xdr:cNvPr id="185" name="Picture 184">
          <a:extLst>
            <a:ext uri="{FF2B5EF4-FFF2-40B4-BE49-F238E27FC236}">
              <a16:creationId xmlns:a16="http://schemas.microsoft.com/office/drawing/2014/main" id="{2F6F2A9B-6EC8-4158-8DFB-A56E230532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199656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1244</xdr:row>
      <xdr:rowOff>1</xdr:rowOff>
    </xdr:from>
    <xdr:to>
      <xdr:col>9</xdr:col>
      <xdr:colOff>91845</xdr:colOff>
      <xdr:row>1250</xdr:row>
      <xdr:rowOff>51104</xdr:rowOff>
    </xdr:to>
    <xdr:pic>
      <xdr:nvPicPr>
        <xdr:cNvPr id="187" name="Picture 186">
          <a:extLst>
            <a:ext uri="{FF2B5EF4-FFF2-40B4-BE49-F238E27FC236}">
              <a16:creationId xmlns:a16="http://schemas.microsoft.com/office/drawing/2014/main" id="{EA342936-418C-4AD4-97EB-2FBB940E1C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01434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1254</xdr:row>
      <xdr:rowOff>158751</xdr:rowOff>
    </xdr:from>
    <xdr:to>
      <xdr:col>9</xdr:col>
      <xdr:colOff>91845</xdr:colOff>
      <xdr:row>1261</xdr:row>
      <xdr:rowOff>47929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36C97698-31B8-458B-9E3D-B9F436BFCF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03212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1266</xdr:row>
      <xdr:rowOff>6351</xdr:rowOff>
    </xdr:from>
    <xdr:to>
      <xdr:col>9</xdr:col>
      <xdr:colOff>91845</xdr:colOff>
      <xdr:row>1272</xdr:row>
      <xdr:rowOff>57454</xdr:rowOff>
    </xdr:to>
    <xdr:pic>
      <xdr:nvPicPr>
        <xdr:cNvPr id="191" name="Picture 190">
          <a:extLst>
            <a:ext uri="{FF2B5EF4-FFF2-40B4-BE49-F238E27FC236}">
              <a16:creationId xmlns:a16="http://schemas.microsoft.com/office/drawing/2014/main" id="{46CFBF02-B0B4-4E71-A832-FFB8AA94095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05003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1277</xdr:row>
      <xdr:rowOff>3176</xdr:rowOff>
    </xdr:from>
    <xdr:to>
      <xdr:col>9</xdr:col>
      <xdr:colOff>91845</xdr:colOff>
      <xdr:row>1283</xdr:row>
      <xdr:rowOff>54279</xdr:rowOff>
    </xdr:to>
    <xdr:pic>
      <xdr:nvPicPr>
        <xdr:cNvPr id="193" name="Picture 192">
          <a:extLst>
            <a:ext uri="{FF2B5EF4-FFF2-40B4-BE49-F238E27FC236}">
              <a16:creationId xmlns:a16="http://schemas.microsoft.com/office/drawing/2014/main" id="{01D10EA7-C14E-4AD8-8447-319784C643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06781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1288</xdr:row>
      <xdr:rowOff>1</xdr:rowOff>
    </xdr:from>
    <xdr:to>
      <xdr:col>9</xdr:col>
      <xdr:colOff>91845</xdr:colOff>
      <xdr:row>1294</xdr:row>
      <xdr:rowOff>51104</xdr:rowOff>
    </xdr:to>
    <xdr:pic>
      <xdr:nvPicPr>
        <xdr:cNvPr id="195" name="Picture 194">
          <a:extLst>
            <a:ext uri="{FF2B5EF4-FFF2-40B4-BE49-F238E27FC236}">
              <a16:creationId xmlns:a16="http://schemas.microsoft.com/office/drawing/2014/main" id="{0FAE4B29-3EDC-4920-8AD2-5038C51536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08559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1298</xdr:row>
      <xdr:rowOff>158751</xdr:rowOff>
    </xdr:from>
    <xdr:to>
      <xdr:col>9</xdr:col>
      <xdr:colOff>91845</xdr:colOff>
      <xdr:row>1305</xdr:row>
      <xdr:rowOff>47929</xdr:rowOff>
    </xdr:to>
    <xdr:pic>
      <xdr:nvPicPr>
        <xdr:cNvPr id="197" name="Picture 196">
          <a:extLst>
            <a:ext uri="{FF2B5EF4-FFF2-40B4-BE49-F238E27FC236}">
              <a16:creationId xmlns:a16="http://schemas.microsoft.com/office/drawing/2014/main" id="{6AAE9097-C840-4586-82F6-918D195E12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10337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1309</xdr:row>
      <xdr:rowOff>155576</xdr:rowOff>
    </xdr:from>
    <xdr:to>
      <xdr:col>9</xdr:col>
      <xdr:colOff>91845</xdr:colOff>
      <xdr:row>1316</xdr:row>
      <xdr:rowOff>44754</xdr:rowOff>
    </xdr:to>
    <xdr:pic>
      <xdr:nvPicPr>
        <xdr:cNvPr id="199" name="Picture 198">
          <a:extLst>
            <a:ext uri="{FF2B5EF4-FFF2-40B4-BE49-F238E27FC236}">
              <a16:creationId xmlns:a16="http://schemas.microsoft.com/office/drawing/2014/main" id="{A981772C-8ED5-4DD6-BE7D-DA79B11452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12115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1321</xdr:row>
      <xdr:rowOff>3176</xdr:rowOff>
    </xdr:from>
    <xdr:to>
      <xdr:col>9</xdr:col>
      <xdr:colOff>91845</xdr:colOff>
      <xdr:row>1327</xdr:row>
      <xdr:rowOff>54279</xdr:rowOff>
    </xdr:to>
    <xdr:pic>
      <xdr:nvPicPr>
        <xdr:cNvPr id="201" name="Picture 200">
          <a:extLst>
            <a:ext uri="{FF2B5EF4-FFF2-40B4-BE49-F238E27FC236}">
              <a16:creationId xmlns:a16="http://schemas.microsoft.com/office/drawing/2014/main" id="{BFF99D09-1EE0-4599-83BC-5C91B8BB4D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13906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1332</xdr:row>
      <xdr:rowOff>1</xdr:rowOff>
    </xdr:from>
    <xdr:to>
      <xdr:col>9</xdr:col>
      <xdr:colOff>91845</xdr:colOff>
      <xdr:row>1338</xdr:row>
      <xdr:rowOff>51104</xdr:rowOff>
    </xdr:to>
    <xdr:pic>
      <xdr:nvPicPr>
        <xdr:cNvPr id="203" name="Picture 202">
          <a:extLst>
            <a:ext uri="{FF2B5EF4-FFF2-40B4-BE49-F238E27FC236}">
              <a16:creationId xmlns:a16="http://schemas.microsoft.com/office/drawing/2014/main" id="{9BDEDFA6-71EC-4E30-B598-196091A3E6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15684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1342</xdr:row>
      <xdr:rowOff>158751</xdr:rowOff>
    </xdr:from>
    <xdr:to>
      <xdr:col>9</xdr:col>
      <xdr:colOff>91845</xdr:colOff>
      <xdr:row>1349</xdr:row>
      <xdr:rowOff>47929</xdr:rowOff>
    </xdr:to>
    <xdr:pic>
      <xdr:nvPicPr>
        <xdr:cNvPr id="205" name="Picture 204">
          <a:extLst>
            <a:ext uri="{FF2B5EF4-FFF2-40B4-BE49-F238E27FC236}">
              <a16:creationId xmlns:a16="http://schemas.microsoft.com/office/drawing/2014/main" id="{34709056-17B3-4C8E-9A64-04AFCF69A0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17462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1354</xdr:row>
      <xdr:rowOff>6351</xdr:rowOff>
    </xdr:from>
    <xdr:to>
      <xdr:col>9</xdr:col>
      <xdr:colOff>91845</xdr:colOff>
      <xdr:row>1360</xdr:row>
      <xdr:rowOff>57454</xdr:rowOff>
    </xdr:to>
    <xdr:pic>
      <xdr:nvPicPr>
        <xdr:cNvPr id="207" name="Picture 206">
          <a:extLst>
            <a:ext uri="{FF2B5EF4-FFF2-40B4-BE49-F238E27FC236}">
              <a16:creationId xmlns:a16="http://schemas.microsoft.com/office/drawing/2014/main" id="{31AEB88F-4198-4E12-88CB-BA039B1B50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19252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1365</xdr:row>
      <xdr:rowOff>3176</xdr:rowOff>
    </xdr:from>
    <xdr:to>
      <xdr:col>9</xdr:col>
      <xdr:colOff>91845</xdr:colOff>
      <xdr:row>1371</xdr:row>
      <xdr:rowOff>54279</xdr:rowOff>
    </xdr:to>
    <xdr:pic>
      <xdr:nvPicPr>
        <xdr:cNvPr id="209" name="Picture 208">
          <a:extLst>
            <a:ext uri="{FF2B5EF4-FFF2-40B4-BE49-F238E27FC236}">
              <a16:creationId xmlns:a16="http://schemas.microsoft.com/office/drawing/2014/main" id="{5B6FBA64-5E70-4C14-BCBE-3577566F82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21030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1376</xdr:row>
      <xdr:rowOff>1</xdr:rowOff>
    </xdr:from>
    <xdr:to>
      <xdr:col>9</xdr:col>
      <xdr:colOff>91845</xdr:colOff>
      <xdr:row>1382</xdr:row>
      <xdr:rowOff>51104</xdr:rowOff>
    </xdr:to>
    <xdr:pic>
      <xdr:nvPicPr>
        <xdr:cNvPr id="211" name="Picture 210">
          <a:extLst>
            <a:ext uri="{FF2B5EF4-FFF2-40B4-BE49-F238E27FC236}">
              <a16:creationId xmlns:a16="http://schemas.microsoft.com/office/drawing/2014/main" id="{160EB0A9-EF98-4ABF-A4C2-C615D159C4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22808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1386</xdr:row>
      <xdr:rowOff>158751</xdr:rowOff>
    </xdr:from>
    <xdr:to>
      <xdr:col>9</xdr:col>
      <xdr:colOff>91845</xdr:colOff>
      <xdr:row>1393</xdr:row>
      <xdr:rowOff>47929</xdr:rowOff>
    </xdr:to>
    <xdr:pic>
      <xdr:nvPicPr>
        <xdr:cNvPr id="213" name="Picture 212">
          <a:extLst>
            <a:ext uri="{FF2B5EF4-FFF2-40B4-BE49-F238E27FC236}">
              <a16:creationId xmlns:a16="http://schemas.microsoft.com/office/drawing/2014/main" id="{E0A1800E-0A00-42BA-8CE6-5B6EDCBCBE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24586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1397</xdr:row>
      <xdr:rowOff>155576</xdr:rowOff>
    </xdr:from>
    <xdr:to>
      <xdr:col>9</xdr:col>
      <xdr:colOff>91845</xdr:colOff>
      <xdr:row>1404</xdr:row>
      <xdr:rowOff>44754</xdr:rowOff>
    </xdr:to>
    <xdr:pic>
      <xdr:nvPicPr>
        <xdr:cNvPr id="215" name="Picture 214">
          <a:extLst>
            <a:ext uri="{FF2B5EF4-FFF2-40B4-BE49-F238E27FC236}">
              <a16:creationId xmlns:a16="http://schemas.microsoft.com/office/drawing/2014/main" id="{C6F3A116-36A5-47A9-A339-09DC1B1A89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26364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1409</xdr:row>
      <xdr:rowOff>3176</xdr:rowOff>
    </xdr:from>
    <xdr:to>
      <xdr:col>9</xdr:col>
      <xdr:colOff>91845</xdr:colOff>
      <xdr:row>1415</xdr:row>
      <xdr:rowOff>54279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E46B7AF6-B955-4D07-8A22-E34CECCA95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28155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1420</xdr:row>
      <xdr:rowOff>1</xdr:rowOff>
    </xdr:from>
    <xdr:to>
      <xdr:col>9</xdr:col>
      <xdr:colOff>91845</xdr:colOff>
      <xdr:row>1426</xdr:row>
      <xdr:rowOff>51104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7CF75301-E321-4311-95EB-339C218BDC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29933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1430</xdr:row>
      <xdr:rowOff>158751</xdr:rowOff>
    </xdr:from>
    <xdr:to>
      <xdr:col>9</xdr:col>
      <xdr:colOff>91845</xdr:colOff>
      <xdr:row>1437</xdr:row>
      <xdr:rowOff>47929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E8AEA293-BCAD-4E77-B9A7-FFD6373164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31711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1442</xdr:row>
      <xdr:rowOff>6351</xdr:rowOff>
    </xdr:from>
    <xdr:to>
      <xdr:col>9</xdr:col>
      <xdr:colOff>91845</xdr:colOff>
      <xdr:row>1448</xdr:row>
      <xdr:rowOff>57454</xdr:rowOff>
    </xdr:to>
    <xdr:pic>
      <xdr:nvPicPr>
        <xdr:cNvPr id="223" name="Picture 222">
          <a:extLst>
            <a:ext uri="{FF2B5EF4-FFF2-40B4-BE49-F238E27FC236}">
              <a16:creationId xmlns:a16="http://schemas.microsoft.com/office/drawing/2014/main" id="{8C2E9F91-1C17-497F-A03B-3429EB7B59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33502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1453</xdr:row>
      <xdr:rowOff>3176</xdr:rowOff>
    </xdr:from>
    <xdr:to>
      <xdr:col>9</xdr:col>
      <xdr:colOff>91845</xdr:colOff>
      <xdr:row>1459</xdr:row>
      <xdr:rowOff>54279</xdr:rowOff>
    </xdr:to>
    <xdr:pic>
      <xdr:nvPicPr>
        <xdr:cNvPr id="225" name="Picture 224">
          <a:extLst>
            <a:ext uri="{FF2B5EF4-FFF2-40B4-BE49-F238E27FC236}">
              <a16:creationId xmlns:a16="http://schemas.microsoft.com/office/drawing/2014/main" id="{43A8F086-6C24-4A3C-9654-9637E5A38D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35280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1464</xdr:row>
      <xdr:rowOff>1</xdr:rowOff>
    </xdr:from>
    <xdr:to>
      <xdr:col>9</xdr:col>
      <xdr:colOff>91845</xdr:colOff>
      <xdr:row>1470</xdr:row>
      <xdr:rowOff>51104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917C5105-EC28-43BD-86C9-5EA8AE138B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37058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1474</xdr:row>
      <xdr:rowOff>158751</xdr:rowOff>
    </xdr:from>
    <xdr:to>
      <xdr:col>9</xdr:col>
      <xdr:colOff>91845</xdr:colOff>
      <xdr:row>1481</xdr:row>
      <xdr:rowOff>47929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5177BB3D-49C7-40B6-BFD2-69F145745F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38836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1485</xdr:row>
      <xdr:rowOff>155576</xdr:rowOff>
    </xdr:from>
    <xdr:to>
      <xdr:col>9</xdr:col>
      <xdr:colOff>91845</xdr:colOff>
      <xdr:row>1492</xdr:row>
      <xdr:rowOff>44754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BD80ED32-AE12-4AEF-A819-CFC9EC5AD1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40614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1497</xdr:row>
      <xdr:rowOff>3176</xdr:rowOff>
    </xdr:from>
    <xdr:to>
      <xdr:col>9</xdr:col>
      <xdr:colOff>91845</xdr:colOff>
      <xdr:row>1503</xdr:row>
      <xdr:rowOff>54279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23AF6AC4-A840-4E2C-BDDC-8C27939B4D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42404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1508</xdr:row>
      <xdr:rowOff>1</xdr:rowOff>
    </xdr:from>
    <xdr:to>
      <xdr:col>9</xdr:col>
      <xdr:colOff>91845</xdr:colOff>
      <xdr:row>1514</xdr:row>
      <xdr:rowOff>51104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0B203CD2-1222-402D-8CAC-73DB934256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44182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1518</xdr:row>
      <xdr:rowOff>158751</xdr:rowOff>
    </xdr:from>
    <xdr:to>
      <xdr:col>9</xdr:col>
      <xdr:colOff>91845</xdr:colOff>
      <xdr:row>1525</xdr:row>
      <xdr:rowOff>47929</xdr:rowOff>
    </xdr:to>
    <xdr:pic>
      <xdr:nvPicPr>
        <xdr:cNvPr id="237" name="Picture 236">
          <a:extLst>
            <a:ext uri="{FF2B5EF4-FFF2-40B4-BE49-F238E27FC236}">
              <a16:creationId xmlns:a16="http://schemas.microsoft.com/office/drawing/2014/main" id="{2503D424-7D71-46F0-B487-795BB3BF34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45960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1530</xdr:row>
      <xdr:rowOff>6351</xdr:rowOff>
    </xdr:from>
    <xdr:to>
      <xdr:col>9</xdr:col>
      <xdr:colOff>91845</xdr:colOff>
      <xdr:row>1536</xdr:row>
      <xdr:rowOff>57454</xdr:rowOff>
    </xdr:to>
    <xdr:pic>
      <xdr:nvPicPr>
        <xdr:cNvPr id="239" name="Picture 238">
          <a:extLst>
            <a:ext uri="{FF2B5EF4-FFF2-40B4-BE49-F238E27FC236}">
              <a16:creationId xmlns:a16="http://schemas.microsoft.com/office/drawing/2014/main" id="{1514BA7D-05B5-4E94-8F95-CE842437E7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47751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1541</xdr:row>
      <xdr:rowOff>3176</xdr:rowOff>
    </xdr:from>
    <xdr:to>
      <xdr:col>9</xdr:col>
      <xdr:colOff>91845</xdr:colOff>
      <xdr:row>1547</xdr:row>
      <xdr:rowOff>54279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82644AC1-C114-4243-BCC6-2A3889D61A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49529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1552</xdr:row>
      <xdr:rowOff>1</xdr:rowOff>
    </xdr:from>
    <xdr:to>
      <xdr:col>9</xdr:col>
      <xdr:colOff>91845</xdr:colOff>
      <xdr:row>1558</xdr:row>
      <xdr:rowOff>51104</xdr:rowOff>
    </xdr:to>
    <xdr:pic>
      <xdr:nvPicPr>
        <xdr:cNvPr id="243" name="Picture 242">
          <a:extLst>
            <a:ext uri="{FF2B5EF4-FFF2-40B4-BE49-F238E27FC236}">
              <a16:creationId xmlns:a16="http://schemas.microsoft.com/office/drawing/2014/main" id="{D2670129-4E0B-41A1-8C57-8BA8FEFA0D2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51307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1562</xdr:row>
      <xdr:rowOff>158751</xdr:rowOff>
    </xdr:from>
    <xdr:to>
      <xdr:col>9</xdr:col>
      <xdr:colOff>91845</xdr:colOff>
      <xdr:row>1569</xdr:row>
      <xdr:rowOff>47929</xdr:rowOff>
    </xdr:to>
    <xdr:pic>
      <xdr:nvPicPr>
        <xdr:cNvPr id="245" name="Picture 244">
          <a:extLst>
            <a:ext uri="{FF2B5EF4-FFF2-40B4-BE49-F238E27FC236}">
              <a16:creationId xmlns:a16="http://schemas.microsoft.com/office/drawing/2014/main" id="{E4A3649B-2DFF-4A37-BB18-36919522EC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53085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1573</xdr:row>
      <xdr:rowOff>155576</xdr:rowOff>
    </xdr:from>
    <xdr:to>
      <xdr:col>9</xdr:col>
      <xdr:colOff>91845</xdr:colOff>
      <xdr:row>1580</xdr:row>
      <xdr:rowOff>44754</xdr:rowOff>
    </xdr:to>
    <xdr:pic>
      <xdr:nvPicPr>
        <xdr:cNvPr id="247" name="Picture 246">
          <a:extLst>
            <a:ext uri="{FF2B5EF4-FFF2-40B4-BE49-F238E27FC236}">
              <a16:creationId xmlns:a16="http://schemas.microsoft.com/office/drawing/2014/main" id="{D835AFB1-3562-4F64-A4E7-9FC80F0D06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54863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1585</xdr:row>
      <xdr:rowOff>3176</xdr:rowOff>
    </xdr:from>
    <xdr:to>
      <xdr:col>9</xdr:col>
      <xdr:colOff>91845</xdr:colOff>
      <xdr:row>1591</xdr:row>
      <xdr:rowOff>54279</xdr:rowOff>
    </xdr:to>
    <xdr:pic>
      <xdr:nvPicPr>
        <xdr:cNvPr id="249" name="Picture 248">
          <a:extLst>
            <a:ext uri="{FF2B5EF4-FFF2-40B4-BE49-F238E27FC236}">
              <a16:creationId xmlns:a16="http://schemas.microsoft.com/office/drawing/2014/main" id="{418C50BA-01A2-4DAB-8CEA-E9454398E5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56654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1596</xdr:row>
      <xdr:rowOff>1</xdr:rowOff>
    </xdr:from>
    <xdr:to>
      <xdr:col>9</xdr:col>
      <xdr:colOff>91845</xdr:colOff>
      <xdr:row>1602</xdr:row>
      <xdr:rowOff>51104</xdr:rowOff>
    </xdr:to>
    <xdr:pic>
      <xdr:nvPicPr>
        <xdr:cNvPr id="251" name="Picture 250">
          <a:extLst>
            <a:ext uri="{FF2B5EF4-FFF2-40B4-BE49-F238E27FC236}">
              <a16:creationId xmlns:a16="http://schemas.microsoft.com/office/drawing/2014/main" id="{B4FBC880-1E75-495A-B07B-9B35CB469A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58432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1606</xdr:row>
      <xdr:rowOff>158751</xdr:rowOff>
    </xdr:from>
    <xdr:to>
      <xdr:col>9</xdr:col>
      <xdr:colOff>91845</xdr:colOff>
      <xdr:row>1613</xdr:row>
      <xdr:rowOff>47929</xdr:rowOff>
    </xdr:to>
    <xdr:pic>
      <xdr:nvPicPr>
        <xdr:cNvPr id="253" name="Picture 252">
          <a:extLst>
            <a:ext uri="{FF2B5EF4-FFF2-40B4-BE49-F238E27FC236}">
              <a16:creationId xmlns:a16="http://schemas.microsoft.com/office/drawing/2014/main" id="{52C25A19-B914-497A-8A17-B0D5BBD8A59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60210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1618</xdr:row>
      <xdr:rowOff>6351</xdr:rowOff>
    </xdr:from>
    <xdr:to>
      <xdr:col>9</xdr:col>
      <xdr:colOff>91845</xdr:colOff>
      <xdr:row>1624</xdr:row>
      <xdr:rowOff>57454</xdr:rowOff>
    </xdr:to>
    <xdr:pic>
      <xdr:nvPicPr>
        <xdr:cNvPr id="255" name="Picture 254">
          <a:extLst>
            <a:ext uri="{FF2B5EF4-FFF2-40B4-BE49-F238E27FC236}">
              <a16:creationId xmlns:a16="http://schemas.microsoft.com/office/drawing/2014/main" id="{97EC8E14-A934-40A1-858D-F00288C114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62001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1629</xdr:row>
      <xdr:rowOff>3176</xdr:rowOff>
    </xdr:from>
    <xdr:to>
      <xdr:col>9</xdr:col>
      <xdr:colOff>91845</xdr:colOff>
      <xdr:row>1635</xdr:row>
      <xdr:rowOff>54279</xdr:rowOff>
    </xdr:to>
    <xdr:pic>
      <xdr:nvPicPr>
        <xdr:cNvPr id="257" name="Picture 256">
          <a:extLst>
            <a:ext uri="{FF2B5EF4-FFF2-40B4-BE49-F238E27FC236}">
              <a16:creationId xmlns:a16="http://schemas.microsoft.com/office/drawing/2014/main" id="{AAB04D4F-A3A4-4B68-9452-DC79409BF5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63779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1640</xdr:row>
      <xdr:rowOff>1</xdr:rowOff>
    </xdr:from>
    <xdr:to>
      <xdr:col>9</xdr:col>
      <xdr:colOff>91845</xdr:colOff>
      <xdr:row>1646</xdr:row>
      <xdr:rowOff>51104</xdr:rowOff>
    </xdr:to>
    <xdr:pic>
      <xdr:nvPicPr>
        <xdr:cNvPr id="259" name="Picture 258">
          <a:extLst>
            <a:ext uri="{FF2B5EF4-FFF2-40B4-BE49-F238E27FC236}">
              <a16:creationId xmlns:a16="http://schemas.microsoft.com/office/drawing/2014/main" id="{E20CABB3-EA40-4D4A-A06E-F3F7BB2CBA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65557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1650</xdr:row>
      <xdr:rowOff>158751</xdr:rowOff>
    </xdr:from>
    <xdr:to>
      <xdr:col>9</xdr:col>
      <xdr:colOff>91845</xdr:colOff>
      <xdr:row>1657</xdr:row>
      <xdr:rowOff>47929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1B58CEF2-A993-4734-83ED-D5812AA378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67335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1661</xdr:row>
      <xdr:rowOff>155576</xdr:rowOff>
    </xdr:from>
    <xdr:to>
      <xdr:col>9</xdr:col>
      <xdr:colOff>91845</xdr:colOff>
      <xdr:row>1668</xdr:row>
      <xdr:rowOff>44754</xdr:rowOff>
    </xdr:to>
    <xdr:pic>
      <xdr:nvPicPr>
        <xdr:cNvPr id="263" name="Picture 262">
          <a:extLst>
            <a:ext uri="{FF2B5EF4-FFF2-40B4-BE49-F238E27FC236}">
              <a16:creationId xmlns:a16="http://schemas.microsoft.com/office/drawing/2014/main" id="{EE57162D-E349-4C53-8868-26079D10AB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69113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1673</xdr:row>
      <xdr:rowOff>3176</xdr:rowOff>
    </xdr:from>
    <xdr:to>
      <xdr:col>9</xdr:col>
      <xdr:colOff>91845</xdr:colOff>
      <xdr:row>1679</xdr:row>
      <xdr:rowOff>54279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4025100F-B4AD-4B5A-82F7-1C55FB3E88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70903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1684</xdr:row>
      <xdr:rowOff>1</xdr:rowOff>
    </xdr:from>
    <xdr:to>
      <xdr:col>9</xdr:col>
      <xdr:colOff>91845</xdr:colOff>
      <xdr:row>1690</xdr:row>
      <xdr:rowOff>51104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61A05BFB-9908-4A12-B1A1-869F3437DE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72681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1694</xdr:row>
      <xdr:rowOff>158751</xdr:rowOff>
    </xdr:from>
    <xdr:to>
      <xdr:col>9</xdr:col>
      <xdr:colOff>91845</xdr:colOff>
      <xdr:row>1701</xdr:row>
      <xdr:rowOff>47929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03B31C84-0B9F-414D-8DC0-4D37E50ED9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74459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1706</xdr:row>
      <xdr:rowOff>6351</xdr:rowOff>
    </xdr:from>
    <xdr:to>
      <xdr:col>9</xdr:col>
      <xdr:colOff>91845</xdr:colOff>
      <xdr:row>1712</xdr:row>
      <xdr:rowOff>57454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9E009444-0FE3-4AB4-99B8-F678771CBE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76250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1717</xdr:row>
      <xdr:rowOff>3176</xdr:rowOff>
    </xdr:from>
    <xdr:to>
      <xdr:col>9</xdr:col>
      <xdr:colOff>91845</xdr:colOff>
      <xdr:row>1723</xdr:row>
      <xdr:rowOff>54279</xdr:rowOff>
    </xdr:to>
    <xdr:pic>
      <xdr:nvPicPr>
        <xdr:cNvPr id="273" name="Picture 272">
          <a:extLst>
            <a:ext uri="{FF2B5EF4-FFF2-40B4-BE49-F238E27FC236}">
              <a16:creationId xmlns:a16="http://schemas.microsoft.com/office/drawing/2014/main" id="{6D272CA8-CB85-48B3-9CEC-E3524B2FDC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78028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1728</xdr:row>
      <xdr:rowOff>1</xdr:rowOff>
    </xdr:from>
    <xdr:to>
      <xdr:col>9</xdr:col>
      <xdr:colOff>91845</xdr:colOff>
      <xdr:row>1734</xdr:row>
      <xdr:rowOff>51104</xdr:rowOff>
    </xdr:to>
    <xdr:pic>
      <xdr:nvPicPr>
        <xdr:cNvPr id="275" name="Picture 274">
          <a:extLst>
            <a:ext uri="{FF2B5EF4-FFF2-40B4-BE49-F238E27FC236}">
              <a16:creationId xmlns:a16="http://schemas.microsoft.com/office/drawing/2014/main" id="{ACAC1527-9C3C-4288-A6D7-1C2BD5F326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79806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1738</xdr:row>
      <xdr:rowOff>158751</xdr:rowOff>
    </xdr:from>
    <xdr:to>
      <xdr:col>9</xdr:col>
      <xdr:colOff>91845</xdr:colOff>
      <xdr:row>1745</xdr:row>
      <xdr:rowOff>47929</xdr:rowOff>
    </xdr:to>
    <xdr:pic>
      <xdr:nvPicPr>
        <xdr:cNvPr id="277" name="Picture 276">
          <a:extLst>
            <a:ext uri="{FF2B5EF4-FFF2-40B4-BE49-F238E27FC236}">
              <a16:creationId xmlns:a16="http://schemas.microsoft.com/office/drawing/2014/main" id="{3FAD8D52-C9D4-4D3E-8BAE-E1A8A08BBE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81584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1749</xdr:row>
      <xdr:rowOff>155576</xdr:rowOff>
    </xdr:from>
    <xdr:to>
      <xdr:col>9</xdr:col>
      <xdr:colOff>91845</xdr:colOff>
      <xdr:row>1756</xdr:row>
      <xdr:rowOff>44754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B1972AB6-264E-463C-B8AD-2A15ADB2B4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83362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1761</xdr:row>
      <xdr:rowOff>3176</xdr:rowOff>
    </xdr:from>
    <xdr:to>
      <xdr:col>9</xdr:col>
      <xdr:colOff>91845</xdr:colOff>
      <xdr:row>1767</xdr:row>
      <xdr:rowOff>54279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D5855059-86B0-4173-8058-D62A2C978C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85153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1772</xdr:row>
      <xdr:rowOff>1</xdr:rowOff>
    </xdr:from>
    <xdr:to>
      <xdr:col>9</xdr:col>
      <xdr:colOff>91845</xdr:colOff>
      <xdr:row>1778</xdr:row>
      <xdr:rowOff>51104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96950000-939A-42C9-88E4-830EF30A91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86931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1782</xdr:row>
      <xdr:rowOff>158751</xdr:rowOff>
    </xdr:from>
    <xdr:to>
      <xdr:col>9</xdr:col>
      <xdr:colOff>91845</xdr:colOff>
      <xdr:row>1789</xdr:row>
      <xdr:rowOff>47929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7A96A93-9FF5-4F25-A6B9-1D96442A8D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88709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1794</xdr:row>
      <xdr:rowOff>6351</xdr:rowOff>
    </xdr:from>
    <xdr:to>
      <xdr:col>9</xdr:col>
      <xdr:colOff>91845</xdr:colOff>
      <xdr:row>1800</xdr:row>
      <xdr:rowOff>57454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6313F254-79FE-40F0-9972-E01C4F7175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90499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1805</xdr:row>
      <xdr:rowOff>3176</xdr:rowOff>
    </xdr:from>
    <xdr:to>
      <xdr:col>9</xdr:col>
      <xdr:colOff>91845</xdr:colOff>
      <xdr:row>1811</xdr:row>
      <xdr:rowOff>54279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6BFF1E31-E466-41C2-815C-E5C074F00B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92277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1816</xdr:row>
      <xdr:rowOff>1</xdr:rowOff>
    </xdr:from>
    <xdr:to>
      <xdr:col>9</xdr:col>
      <xdr:colOff>91845</xdr:colOff>
      <xdr:row>1822</xdr:row>
      <xdr:rowOff>51104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1106C862-15A8-43A4-A9E8-46958EC182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94055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1826</xdr:row>
      <xdr:rowOff>158751</xdr:rowOff>
    </xdr:from>
    <xdr:to>
      <xdr:col>9</xdr:col>
      <xdr:colOff>91845</xdr:colOff>
      <xdr:row>1833</xdr:row>
      <xdr:rowOff>47929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5B930269-48BC-4C2A-B1E9-0AE8979228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95833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1837</xdr:row>
      <xdr:rowOff>155576</xdr:rowOff>
    </xdr:from>
    <xdr:to>
      <xdr:col>9</xdr:col>
      <xdr:colOff>91845</xdr:colOff>
      <xdr:row>1844</xdr:row>
      <xdr:rowOff>44754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230745D9-16A0-4782-8BDA-B7EF57BFF8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97611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1849</xdr:row>
      <xdr:rowOff>3176</xdr:rowOff>
    </xdr:from>
    <xdr:to>
      <xdr:col>9</xdr:col>
      <xdr:colOff>91845</xdr:colOff>
      <xdr:row>1855</xdr:row>
      <xdr:rowOff>54279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78AE3272-CE71-468C-9057-01E6A768D12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299402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1860</xdr:row>
      <xdr:rowOff>1</xdr:rowOff>
    </xdr:from>
    <xdr:to>
      <xdr:col>9</xdr:col>
      <xdr:colOff>91845</xdr:colOff>
      <xdr:row>1866</xdr:row>
      <xdr:rowOff>51104</xdr:rowOff>
    </xdr:to>
    <xdr:pic>
      <xdr:nvPicPr>
        <xdr:cNvPr id="299" name="Picture 298">
          <a:extLst>
            <a:ext uri="{FF2B5EF4-FFF2-40B4-BE49-F238E27FC236}">
              <a16:creationId xmlns:a16="http://schemas.microsoft.com/office/drawing/2014/main" id="{DE1249FF-407F-4150-86A6-97EEC69736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01180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1870</xdr:row>
      <xdr:rowOff>158751</xdr:rowOff>
    </xdr:from>
    <xdr:to>
      <xdr:col>9</xdr:col>
      <xdr:colOff>91845</xdr:colOff>
      <xdr:row>1877</xdr:row>
      <xdr:rowOff>47929</xdr:rowOff>
    </xdr:to>
    <xdr:pic>
      <xdr:nvPicPr>
        <xdr:cNvPr id="301" name="Picture 300">
          <a:extLst>
            <a:ext uri="{FF2B5EF4-FFF2-40B4-BE49-F238E27FC236}">
              <a16:creationId xmlns:a16="http://schemas.microsoft.com/office/drawing/2014/main" id="{F58F39D7-5DB1-4287-8DB2-5744C24184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02958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1882</xdr:row>
      <xdr:rowOff>6351</xdr:rowOff>
    </xdr:from>
    <xdr:to>
      <xdr:col>9</xdr:col>
      <xdr:colOff>91845</xdr:colOff>
      <xdr:row>1888</xdr:row>
      <xdr:rowOff>57454</xdr:rowOff>
    </xdr:to>
    <xdr:pic>
      <xdr:nvPicPr>
        <xdr:cNvPr id="303" name="Picture 302">
          <a:extLst>
            <a:ext uri="{FF2B5EF4-FFF2-40B4-BE49-F238E27FC236}">
              <a16:creationId xmlns:a16="http://schemas.microsoft.com/office/drawing/2014/main" id="{693DC6E8-8F29-42EE-A9F3-C0F34C005D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04749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1893</xdr:row>
      <xdr:rowOff>3176</xdr:rowOff>
    </xdr:from>
    <xdr:to>
      <xdr:col>9</xdr:col>
      <xdr:colOff>91845</xdr:colOff>
      <xdr:row>1899</xdr:row>
      <xdr:rowOff>54279</xdr:rowOff>
    </xdr:to>
    <xdr:pic>
      <xdr:nvPicPr>
        <xdr:cNvPr id="305" name="Picture 304">
          <a:extLst>
            <a:ext uri="{FF2B5EF4-FFF2-40B4-BE49-F238E27FC236}">
              <a16:creationId xmlns:a16="http://schemas.microsoft.com/office/drawing/2014/main" id="{C99477A5-38D4-48BA-92F4-F679880EAA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06527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1904</xdr:row>
      <xdr:rowOff>1</xdr:rowOff>
    </xdr:from>
    <xdr:to>
      <xdr:col>9</xdr:col>
      <xdr:colOff>91845</xdr:colOff>
      <xdr:row>1910</xdr:row>
      <xdr:rowOff>51104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FD3781F-33C6-4B43-9781-EE5454C12D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08305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1918</xdr:row>
      <xdr:rowOff>158751</xdr:rowOff>
    </xdr:from>
    <xdr:to>
      <xdr:col>9</xdr:col>
      <xdr:colOff>91845</xdr:colOff>
      <xdr:row>1925</xdr:row>
      <xdr:rowOff>47929</xdr:rowOff>
    </xdr:to>
    <xdr:pic>
      <xdr:nvPicPr>
        <xdr:cNvPr id="309" name="Picture 308">
          <a:extLst>
            <a:ext uri="{FF2B5EF4-FFF2-40B4-BE49-F238E27FC236}">
              <a16:creationId xmlns:a16="http://schemas.microsoft.com/office/drawing/2014/main" id="{B30C0B25-BCF6-4993-8258-19C73F49AB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10730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1933</xdr:row>
      <xdr:rowOff>155576</xdr:rowOff>
    </xdr:from>
    <xdr:to>
      <xdr:col>9</xdr:col>
      <xdr:colOff>91845</xdr:colOff>
      <xdr:row>1940</xdr:row>
      <xdr:rowOff>44754</xdr:rowOff>
    </xdr:to>
    <xdr:pic>
      <xdr:nvPicPr>
        <xdr:cNvPr id="311" name="Picture 310">
          <a:extLst>
            <a:ext uri="{FF2B5EF4-FFF2-40B4-BE49-F238E27FC236}">
              <a16:creationId xmlns:a16="http://schemas.microsoft.com/office/drawing/2014/main" id="{D1BD3091-B412-494F-86CF-35F25B9E7D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13156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1949</xdr:row>
      <xdr:rowOff>3176</xdr:rowOff>
    </xdr:from>
    <xdr:to>
      <xdr:col>9</xdr:col>
      <xdr:colOff>91845</xdr:colOff>
      <xdr:row>1955</xdr:row>
      <xdr:rowOff>54279</xdr:rowOff>
    </xdr:to>
    <xdr:pic>
      <xdr:nvPicPr>
        <xdr:cNvPr id="313" name="Picture 312">
          <a:extLst>
            <a:ext uri="{FF2B5EF4-FFF2-40B4-BE49-F238E27FC236}">
              <a16:creationId xmlns:a16="http://schemas.microsoft.com/office/drawing/2014/main" id="{1EBA46C5-88E7-43B1-B89A-0977219BD2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15595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1964</xdr:row>
      <xdr:rowOff>1</xdr:rowOff>
    </xdr:from>
    <xdr:to>
      <xdr:col>9</xdr:col>
      <xdr:colOff>91845</xdr:colOff>
      <xdr:row>1970</xdr:row>
      <xdr:rowOff>51104</xdr:rowOff>
    </xdr:to>
    <xdr:pic>
      <xdr:nvPicPr>
        <xdr:cNvPr id="315" name="Picture 314">
          <a:extLst>
            <a:ext uri="{FF2B5EF4-FFF2-40B4-BE49-F238E27FC236}">
              <a16:creationId xmlns:a16="http://schemas.microsoft.com/office/drawing/2014/main" id="{A399BB47-67A0-45CC-A399-9D87C9380D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18020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1978</xdr:row>
      <xdr:rowOff>158751</xdr:rowOff>
    </xdr:from>
    <xdr:to>
      <xdr:col>9</xdr:col>
      <xdr:colOff>91845</xdr:colOff>
      <xdr:row>1985</xdr:row>
      <xdr:rowOff>47929</xdr:rowOff>
    </xdr:to>
    <xdr:pic>
      <xdr:nvPicPr>
        <xdr:cNvPr id="317" name="Picture 316">
          <a:extLst>
            <a:ext uri="{FF2B5EF4-FFF2-40B4-BE49-F238E27FC236}">
              <a16:creationId xmlns:a16="http://schemas.microsoft.com/office/drawing/2014/main" id="{1E52BAC1-F3F7-4EEC-B3FF-B4592A8DB4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20446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1994</xdr:row>
      <xdr:rowOff>6351</xdr:rowOff>
    </xdr:from>
    <xdr:to>
      <xdr:col>9</xdr:col>
      <xdr:colOff>91845</xdr:colOff>
      <xdr:row>2000</xdr:row>
      <xdr:rowOff>57454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D26F9D6F-D2B0-4A7A-A3EB-51AC228FD0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22884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2009</xdr:row>
      <xdr:rowOff>3176</xdr:rowOff>
    </xdr:from>
    <xdr:to>
      <xdr:col>9</xdr:col>
      <xdr:colOff>91845</xdr:colOff>
      <xdr:row>2015</xdr:row>
      <xdr:rowOff>54279</xdr:rowOff>
    </xdr:to>
    <xdr:pic>
      <xdr:nvPicPr>
        <xdr:cNvPr id="321" name="Picture 320">
          <a:extLst>
            <a:ext uri="{FF2B5EF4-FFF2-40B4-BE49-F238E27FC236}">
              <a16:creationId xmlns:a16="http://schemas.microsoft.com/office/drawing/2014/main" id="{A2327651-5406-4FD0-9D83-85C67E67B3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25310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2024</xdr:row>
      <xdr:rowOff>1</xdr:rowOff>
    </xdr:from>
    <xdr:to>
      <xdr:col>9</xdr:col>
      <xdr:colOff>91845</xdr:colOff>
      <xdr:row>2030</xdr:row>
      <xdr:rowOff>51104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0323CD0A-E170-466C-9720-37246E86C8D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27736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2038</xdr:row>
      <xdr:rowOff>158751</xdr:rowOff>
    </xdr:from>
    <xdr:to>
      <xdr:col>9</xdr:col>
      <xdr:colOff>91845</xdr:colOff>
      <xdr:row>2045</xdr:row>
      <xdr:rowOff>47929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3135DBAA-1E9C-4180-B3B2-6B54F1C267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30161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2053</xdr:row>
      <xdr:rowOff>155576</xdr:rowOff>
    </xdr:from>
    <xdr:to>
      <xdr:col>9</xdr:col>
      <xdr:colOff>91845</xdr:colOff>
      <xdr:row>2060</xdr:row>
      <xdr:rowOff>44754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D81A3921-B380-4EA9-B8C7-C95AEF276D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32587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2068</xdr:row>
      <xdr:rowOff>1</xdr:rowOff>
    </xdr:from>
    <xdr:to>
      <xdr:col>9</xdr:col>
      <xdr:colOff>91845</xdr:colOff>
      <xdr:row>2074</xdr:row>
      <xdr:rowOff>51104</xdr:rowOff>
    </xdr:to>
    <xdr:pic>
      <xdr:nvPicPr>
        <xdr:cNvPr id="329" name="Picture 328">
          <a:extLst>
            <a:ext uri="{FF2B5EF4-FFF2-40B4-BE49-F238E27FC236}">
              <a16:creationId xmlns:a16="http://schemas.microsoft.com/office/drawing/2014/main" id="{03F326B2-BAD7-409D-A5D3-54B3B9A83F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34860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2082</xdr:row>
      <xdr:rowOff>6351</xdr:rowOff>
    </xdr:from>
    <xdr:to>
      <xdr:col>9</xdr:col>
      <xdr:colOff>91845</xdr:colOff>
      <xdr:row>2088</xdr:row>
      <xdr:rowOff>57454</xdr:rowOff>
    </xdr:to>
    <xdr:pic>
      <xdr:nvPicPr>
        <xdr:cNvPr id="331" name="Picture 330">
          <a:extLst>
            <a:ext uri="{FF2B5EF4-FFF2-40B4-BE49-F238E27FC236}">
              <a16:creationId xmlns:a16="http://schemas.microsoft.com/office/drawing/2014/main" id="{0A35993E-78D6-42A3-84C0-1AD7849B9E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37134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2096</xdr:row>
      <xdr:rowOff>1</xdr:rowOff>
    </xdr:from>
    <xdr:to>
      <xdr:col>9</xdr:col>
      <xdr:colOff>91845</xdr:colOff>
      <xdr:row>2102</xdr:row>
      <xdr:rowOff>51104</xdr:rowOff>
    </xdr:to>
    <xdr:pic>
      <xdr:nvPicPr>
        <xdr:cNvPr id="333" name="Picture 332">
          <a:extLst>
            <a:ext uri="{FF2B5EF4-FFF2-40B4-BE49-F238E27FC236}">
              <a16:creationId xmlns:a16="http://schemas.microsoft.com/office/drawing/2014/main" id="{A641C4D2-405F-43F5-A36F-A73A32426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39394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2109</xdr:row>
      <xdr:rowOff>155576</xdr:rowOff>
    </xdr:from>
    <xdr:to>
      <xdr:col>9</xdr:col>
      <xdr:colOff>91845</xdr:colOff>
      <xdr:row>2116</xdr:row>
      <xdr:rowOff>44754</xdr:rowOff>
    </xdr:to>
    <xdr:pic>
      <xdr:nvPicPr>
        <xdr:cNvPr id="335" name="Picture 334">
          <a:extLst>
            <a:ext uri="{FF2B5EF4-FFF2-40B4-BE49-F238E27FC236}">
              <a16:creationId xmlns:a16="http://schemas.microsoft.com/office/drawing/2014/main" id="{2E77A9E9-66B6-48FA-87D0-0C16624130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41655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2124</xdr:row>
      <xdr:rowOff>1</xdr:rowOff>
    </xdr:from>
    <xdr:to>
      <xdr:col>9</xdr:col>
      <xdr:colOff>91845</xdr:colOff>
      <xdr:row>2130</xdr:row>
      <xdr:rowOff>51104</xdr:rowOff>
    </xdr:to>
    <xdr:pic>
      <xdr:nvPicPr>
        <xdr:cNvPr id="337" name="Picture 336">
          <a:extLst>
            <a:ext uri="{FF2B5EF4-FFF2-40B4-BE49-F238E27FC236}">
              <a16:creationId xmlns:a16="http://schemas.microsoft.com/office/drawing/2014/main" id="{3C5E2458-38AF-48C4-9F0D-F87C6B5EAC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43928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2138</xdr:row>
      <xdr:rowOff>6351</xdr:rowOff>
    </xdr:from>
    <xdr:to>
      <xdr:col>9</xdr:col>
      <xdr:colOff>91845</xdr:colOff>
      <xdr:row>2144</xdr:row>
      <xdr:rowOff>57454</xdr:rowOff>
    </xdr:to>
    <xdr:pic>
      <xdr:nvPicPr>
        <xdr:cNvPr id="339" name="Picture 338">
          <a:extLst>
            <a:ext uri="{FF2B5EF4-FFF2-40B4-BE49-F238E27FC236}">
              <a16:creationId xmlns:a16="http://schemas.microsoft.com/office/drawing/2014/main" id="{3AC49924-C15A-46BF-B428-09830D98E3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46202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2152</xdr:row>
      <xdr:rowOff>1</xdr:rowOff>
    </xdr:from>
    <xdr:to>
      <xdr:col>9</xdr:col>
      <xdr:colOff>91845</xdr:colOff>
      <xdr:row>2158</xdr:row>
      <xdr:rowOff>51104</xdr:rowOff>
    </xdr:to>
    <xdr:pic>
      <xdr:nvPicPr>
        <xdr:cNvPr id="341" name="Picture 340">
          <a:extLst>
            <a:ext uri="{FF2B5EF4-FFF2-40B4-BE49-F238E27FC236}">
              <a16:creationId xmlns:a16="http://schemas.microsoft.com/office/drawing/2014/main" id="{F7C67C95-C172-4E80-8A96-0BF3DF2100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48462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2165</xdr:row>
      <xdr:rowOff>155576</xdr:rowOff>
    </xdr:from>
    <xdr:to>
      <xdr:col>9</xdr:col>
      <xdr:colOff>91845</xdr:colOff>
      <xdr:row>2172</xdr:row>
      <xdr:rowOff>44754</xdr:rowOff>
    </xdr:to>
    <xdr:pic>
      <xdr:nvPicPr>
        <xdr:cNvPr id="343" name="Picture 342">
          <a:extLst>
            <a:ext uri="{FF2B5EF4-FFF2-40B4-BE49-F238E27FC236}">
              <a16:creationId xmlns:a16="http://schemas.microsoft.com/office/drawing/2014/main" id="{F812906F-9FC3-4A8D-B82F-7017D087899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50723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2180</xdr:row>
      <xdr:rowOff>1</xdr:rowOff>
    </xdr:from>
    <xdr:to>
      <xdr:col>9</xdr:col>
      <xdr:colOff>91845</xdr:colOff>
      <xdr:row>2186</xdr:row>
      <xdr:rowOff>51104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C23948A5-AA4C-471E-9211-D232C91258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52996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2194</xdr:row>
      <xdr:rowOff>6351</xdr:rowOff>
    </xdr:from>
    <xdr:to>
      <xdr:col>9</xdr:col>
      <xdr:colOff>91845</xdr:colOff>
      <xdr:row>2200</xdr:row>
      <xdr:rowOff>57454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E9ED9434-2BDD-4CF0-86D8-4B1F3789AD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55269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2205</xdr:row>
      <xdr:rowOff>3176</xdr:rowOff>
    </xdr:from>
    <xdr:to>
      <xdr:col>9</xdr:col>
      <xdr:colOff>91845</xdr:colOff>
      <xdr:row>2211</xdr:row>
      <xdr:rowOff>54279</xdr:rowOff>
    </xdr:to>
    <xdr:pic>
      <xdr:nvPicPr>
        <xdr:cNvPr id="349" name="Picture 348">
          <a:extLst>
            <a:ext uri="{FF2B5EF4-FFF2-40B4-BE49-F238E27FC236}">
              <a16:creationId xmlns:a16="http://schemas.microsoft.com/office/drawing/2014/main" id="{F7127369-9BF3-43FB-99BC-FB897BE02A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57047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2216</xdr:row>
      <xdr:rowOff>1</xdr:rowOff>
    </xdr:from>
    <xdr:to>
      <xdr:col>9</xdr:col>
      <xdr:colOff>91845</xdr:colOff>
      <xdr:row>2222</xdr:row>
      <xdr:rowOff>51104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2B6C49F2-BE06-4136-992C-0E86427DB6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58825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2226</xdr:row>
      <xdr:rowOff>158751</xdr:rowOff>
    </xdr:from>
    <xdr:to>
      <xdr:col>9</xdr:col>
      <xdr:colOff>91845</xdr:colOff>
      <xdr:row>2233</xdr:row>
      <xdr:rowOff>47929</xdr:rowOff>
    </xdr:to>
    <xdr:pic>
      <xdr:nvPicPr>
        <xdr:cNvPr id="353" name="Picture 352">
          <a:extLst>
            <a:ext uri="{FF2B5EF4-FFF2-40B4-BE49-F238E27FC236}">
              <a16:creationId xmlns:a16="http://schemas.microsoft.com/office/drawing/2014/main" id="{254F62C8-A7F9-4251-B9A3-90FDDC6D892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60603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2237</xdr:row>
      <xdr:rowOff>155576</xdr:rowOff>
    </xdr:from>
    <xdr:to>
      <xdr:col>9</xdr:col>
      <xdr:colOff>91845</xdr:colOff>
      <xdr:row>2244</xdr:row>
      <xdr:rowOff>44754</xdr:rowOff>
    </xdr:to>
    <xdr:pic>
      <xdr:nvPicPr>
        <xdr:cNvPr id="355" name="Picture 354">
          <a:extLst>
            <a:ext uri="{FF2B5EF4-FFF2-40B4-BE49-F238E27FC236}">
              <a16:creationId xmlns:a16="http://schemas.microsoft.com/office/drawing/2014/main" id="{41127511-5B37-472A-8057-0DFC285249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62381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2249</xdr:row>
      <xdr:rowOff>3176</xdr:rowOff>
    </xdr:from>
    <xdr:to>
      <xdr:col>9</xdr:col>
      <xdr:colOff>91845</xdr:colOff>
      <xdr:row>2255</xdr:row>
      <xdr:rowOff>54279</xdr:rowOff>
    </xdr:to>
    <xdr:pic>
      <xdr:nvPicPr>
        <xdr:cNvPr id="357" name="Picture 356">
          <a:extLst>
            <a:ext uri="{FF2B5EF4-FFF2-40B4-BE49-F238E27FC236}">
              <a16:creationId xmlns:a16="http://schemas.microsoft.com/office/drawing/2014/main" id="{F9617524-D049-4E3A-B2C4-A4E40927E7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64172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2260</xdr:row>
      <xdr:rowOff>1</xdr:rowOff>
    </xdr:from>
    <xdr:to>
      <xdr:col>9</xdr:col>
      <xdr:colOff>91845</xdr:colOff>
      <xdr:row>2266</xdr:row>
      <xdr:rowOff>51104</xdr:rowOff>
    </xdr:to>
    <xdr:pic>
      <xdr:nvPicPr>
        <xdr:cNvPr id="359" name="Picture 358">
          <a:extLst>
            <a:ext uri="{FF2B5EF4-FFF2-40B4-BE49-F238E27FC236}">
              <a16:creationId xmlns:a16="http://schemas.microsoft.com/office/drawing/2014/main" id="{1F6B2C7B-EBBA-4CE5-8062-A7355CDA2E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65950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2270</xdr:row>
      <xdr:rowOff>158751</xdr:rowOff>
    </xdr:from>
    <xdr:to>
      <xdr:col>9</xdr:col>
      <xdr:colOff>91845</xdr:colOff>
      <xdr:row>2277</xdr:row>
      <xdr:rowOff>47929</xdr:rowOff>
    </xdr:to>
    <xdr:pic>
      <xdr:nvPicPr>
        <xdr:cNvPr id="361" name="Picture 360">
          <a:extLst>
            <a:ext uri="{FF2B5EF4-FFF2-40B4-BE49-F238E27FC236}">
              <a16:creationId xmlns:a16="http://schemas.microsoft.com/office/drawing/2014/main" id="{53A1C9A4-92C4-43AC-8164-48D3519B2A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67728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2282</xdr:row>
      <xdr:rowOff>6351</xdr:rowOff>
    </xdr:from>
    <xdr:to>
      <xdr:col>9</xdr:col>
      <xdr:colOff>91845</xdr:colOff>
      <xdr:row>2288</xdr:row>
      <xdr:rowOff>57454</xdr:rowOff>
    </xdr:to>
    <xdr:pic>
      <xdr:nvPicPr>
        <xdr:cNvPr id="363" name="Picture 362">
          <a:extLst>
            <a:ext uri="{FF2B5EF4-FFF2-40B4-BE49-F238E27FC236}">
              <a16:creationId xmlns:a16="http://schemas.microsoft.com/office/drawing/2014/main" id="{FCA467D1-4B7F-478D-BD70-A6CB752B0E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69519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2293</xdr:row>
      <xdr:rowOff>3176</xdr:rowOff>
    </xdr:from>
    <xdr:to>
      <xdr:col>9</xdr:col>
      <xdr:colOff>91845</xdr:colOff>
      <xdr:row>2299</xdr:row>
      <xdr:rowOff>54279</xdr:rowOff>
    </xdr:to>
    <xdr:pic>
      <xdr:nvPicPr>
        <xdr:cNvPr id="365" name="Picture 364">
          <a:extLst>
            <a:ext uri="{FF2B5EF4-FFF2-40B4-BE49-F238E27FC236}">
              <a16:creationId xmlns:a16="http://schemas.microsoft.com/office/drawing/2014/main" id="{6E7D11A4-26D6-46F0-8309-CB798033E7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71297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2304</xdr:row>
      <xdr:rowOff>1</xdr:rowOff>
    </xdr:from>
    <xdr:to>
      <xdr:col>9</xdr:col>
      <xdr:colOff>91845</xdr:colOff>
      <xdr:row>2310</xdr:row>
      <xdr:rowOff>51104</xdr:rowOff>
    </xdr:to>
    <xdr:pic>
      <xdr:nvPicPr>
        <xdr:cNvPr id="367" name="Picture 366">
          <a:extLst>
            <a:ext uri="{FF2B5EF4-FFF2-40B4-BE49-F238E27FC236}">
              <a16:creationId xmlns:a16="http://schemas.microsoft.com/office/drawing/2014/main" id="{7E752DB4-6305-4C2F-AAB7-DDA0F9ED53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73075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2314</xdr:row>
      <xdr:rowOff>158751</xdr:rowOff>
    </xdr:from>
    <xdr:to>
      <xdr:col>9</xdr:col>
      <xdr:colOff>91845</xdr:colOff>
      <xdr:row>2321</xdr:row>
      <xdr:rowOff>47929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C65E443C-F63E-46E4-95AF-68549E8C6A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74853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2325</xdr:row>
      <xdr:rowOff>155576</xdr:rowOff>
    </xdr:from>
    <xdr:to>
      <xdr:col>9</xdr:col>
      <xdr:colOff>91845</xdr:colOff>
      <xdr:row>2332</xdr:row>
      <xdr:rowOff>44754</xdr:rowOff>
    </xdr:to>
    <xdr:pic>
      <xdr:nvPicPr>
        <xdr:cNvPr id="371" name="Picture 370">
          <a:extLst>
            <a:ext uri="{FF2B5EF4-FFF2-40B4-BE49-F238E27FC236}">
              <a16:creationId xmlns:a16="http://schemas.microsoft.com/office/drawing/2014/main" id="{DDF3EB33-65C1-4CCD-BDFA-12559F046FB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76631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2337</xdr:row>
      <xdr:rowOff>3176</xdr:rowOff>
    </xdr:from>
    <xdr:to>
      <xdr:col>9</xdr:col>
      <xdr:colOff>91845</xdr:colOff>
      <xdr:row>2343</xdr:row>
      <xdr:rowOff>54279</xdr:rowOff>
    </xdr:to>
    <xdr:pic>
      <xdr:nvPicPr>
        <xdr:cNvPr id="373" name="Picture 372">
          <a:extLst>
            <a:ext uri="{FF2B5EF4-FFF2-40B4-BE49-F238E27FC236}">
              <a16:creationId xmlns:a16="http://schemas.microsoft.com/office/drawing/2014/main" id="{705730E6-D226-4D98-AEF4-B130FEBD721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78421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2348</xdr:row>
      <xdr:rowOff>1</xdr:rowOff>
    </xdr:from>
    <xdr:to>
      <xdr:col>9</xdr:col>
      <xdr:colOff>91845</xdr:colOff>
      <xdr:row>2354</xdr:row>
      <xdr:rowOff>51104</xdr:rowOff>
    </xdr:to>
    <xdr:pic>
      <xdr:nvPicPr>
        <xdr:cNvPr id="375" name="Picture 374">
          <a:extLst>
            <a:ext uri="{FF2B5EF4-FFF2-40B4-BE49-F238E27FC236}">
              <a16:creationId xmlns:a16="http://schemas.microsoft.com/office/drawing/2014/main" id="{C21B5226-4989-4685-9126-42F8E258DD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80199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2358</xdr:row>
      <xdr:rowOff>158751</xdr:rowOff>
    </xdr:from>
    <xdr:to>
      <xdr:col>9</xdr:col>
      <xdr:colOff>91845</xdr:colOff>
      <xdr:row>2365</xdr:row>
      <xdr:rowOff>47929</xdr:rowOff>
    </xdr:to>
    <xdr:pic>
      <xdr:nvPicPr>
        <xdr:cNvPr id="377" name="Picture 376">
          <a:extLst>
            <a:ext uri="{FF2B5EF4-FFF2-40B4-BE49-F238E27FC236}">
              <a16:creationId xmlns:a16="http://schemas.microsoft.com/office/drawing/2014/main" id="{9A99E101-06ED-40B1-BC7E-7ACD3C7F32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81977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2370</xdr:row>
      <xdr:rowOff>6351</xdr:rowOff>
    </xdr:from>
    <xdr:to>
      <xdr:col>9</xdr:col>
      <xdr:colOff>91845</xdr:colOff>
      <xdr:row>2376</xdr:row>
      <xdr:rowOff>57454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9D4DEEE7-9F03-47E6-9A3D-E06839A766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83768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2381</xdr:row>
      <xdr:rowOff>3176</xdr:rowOff>
    </xdr:from>
    <xdr:to>
      <xdr:col>9</xdr:col>
      <xdr:colOff>91845</xdr:colOff>
      <xdr:row>2387</xdr:row>
      <xdr:rowOff>54279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C466F169-C17E-4D62-94D1-300F0DDE10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85546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2392</xdr:row>
      <xdr:rowOff>1</xdr:rowOff>
    </xdr:from>
    <xdr:to>
      <xdr:col>9</xdr:col>
      <xdr:colOff>91845</xdr:colOff>
      <xdr:row>2398</xdr:row>
      <xdr:rowOff>51104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7930BB55-FAC2-4060-9969-A8A1F7DE75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87324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2402</xdr:row>
      <xdr:rowOff>158751</xdr:rowOff>
    </xdr:from>
    <xdr:to>
      <xdr:col>9</xdr:col>
      <xdr:colOff>91845</xdr:colOff>
      <xdr:row>2409</xdr:row>
      <xdr:rowOff>47929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882B7801-92CA-4150-84CF-51A391D31C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89102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2413</xdr:row>
      <xdr:rowOff>155576</xdr:rowOff>
    </xdr:from>
    <xdr:to>
      <xdr:col>9</xdr:col>
      <xdr:colOff>91845</xdr:colOff>
      <xdr:row>2420</xdr:row>
      <xdr:rowOff>44754</xdr:rowOff>
    </xdr:to>
    <xdr:pic>
      <xdr:nvPicPr>
        <xdr:cNvPr id="387" name="Picture 386">
          <a:extLst>
            <a:ext uri="{FF2B5EF4-FFF2-40B4-BE49-F238E27FC236}">
              <a16:creationId xmlns:a16="http://schemas.microsoft.com/office/drawing/2014/main" id="{FBDC085D-BB78-4DD7-9A32-1DCF963BDD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90880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2425</xdr:row>
      <xdr:rowOff>3176</xdr:rowOff>
    </xdr:from>
    <xdr:to>
      <xdr:col>9</xdr:col>
      <xdr:colOff>91845</xdr:colOff>
      <xdr:row>2431</xdr:row>
      <xdr:rowOff>54279</xdr:rowOff>
    </xdr:to>
    <xdr:pic>
      <xdr:nvPicPr>
        <xdr:cNvPr id="389" name="Picture 388">
          <a:extLst>
            <a:ext uri="{FF2B5EF4-FFF2-40B4-BE49-F238E27FC236}">
              <a16:creationId xmlns:a16="http://schemas.microsoft.com/office/drawing/2014/main" id="{B9B5089C-94C7-48AA-8CFD-E9F485A79E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92671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2436</xdr:row>
      <xdr:rowOff>1</xdr:rowOff>
    </xdr:from>
    <xdr:to>
      <xdr:col>9</xdr:col>
      <xdr:colOff>91845</xdr:colOff>
      <xdr:row>2442</xdr:row>
      <xdr:rowOff>51104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4FF3552A-3A60-4E2E-9617-5014A676DFC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94449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2446</xdr:row>
      <xdr:rowOff>158751</xdr:rowOff>
    </xdr:from>
    <xdr:to>
      <xdr:col>9</xdr:col>
      <xdr:colOff>91845</xdr:colOff>
      <xdr:row>2453</xdr:row>
      <xdr:rowOff>47929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2407CB96-A907-446E-A435-92633B2AA1E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96227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2458</xdr:row>
      <xdr:rowOff>6351</xdr:rowOff>
    </xdr:from>
    <xdr:to>
      <xdr:col>9</xdr:col>
      <xdr:colOff>91845</xdr:colOff>
      <xdr:row>2464</xdr:row>
      <xdr:rowOff>57454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9F5E5A1C-2A80-4EFC-842C-8470306A6C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98018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2469</xdr:row>
      <xdr:rowOff>3176</xdr:rowOff>
    </xdr:from>
    <xdr:to>
      <xdr:col>9</xdr:col>
      <xdr:colOff>91845</xdr:colOff>
      <xdr:row>2475</xdr:row>
      <xdr:rowOff>54279</xdr:rowOff>
    </xdr:to>
    <xdr:pic>
      <xdr:nvPicPr>
        <xdr:cNvPr id="397" name="Picture 396">
          <a:extLst>
            <a:ext uri="{FF2B5EF4-FFF2-40B4-BE49-F238E27FC236}">
              <a16:creationId xmlns:a16="http://schemas.microsoft.com/office/drawing/2014/main" id="{E9DA341E-62BA-4F83-A4F4-4A68C6132C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399796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2480</xdr:row>
      <xdr:rowOff>1</xdr:rowOff>
    </xdr:from>
    <xdr:to>
      <xdr:col>9</xdr:col>
      <xdr:colOff>91845</xdr:colOff>
      <xdr:row>2486</xdr:row>
      <xdr:rowOff>51104</xdr:rowOff>
    </xdr:to>
    <xdr:pic>
      <xdr:nvPicPr>
        <xdr:cNvPr id="399" name="Picture 398">
          <a:extLst>
            <a:ext uri="{FF2B5EF4-FFF2-40B4-BE49-F238E27FC236}">
              <a16:creationId xmlns:a16="http://schemas.microsoft.com/office/drawing/2014/main" id="{56082729-6065-4026-9564-CA44EC515E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01574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2490</xdr:row>
      <xdr:rowOff>158751</xdr:rowOff>
    </xdr:from>
    <xdr:to>
      <xdr:col>9</xdr:col>
      <xdr:colOff>91845</xdr:colOff>
      <xdr:row>2497</xdr:row>
      <xdr:rowOff>47929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1FD009FC-7B8D-40C5-AAC9-920BD863BC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03352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2501</xdr:row>
      <xdr:rowOff>155576</xdr:rowOff>
    </xdr:from>
    <xdr:to>
      <xdr:col>9</xdr:col>
      <xdr:colOff>91845</xdr:colOff>
      <xdr:row>2508</xdr:row>
      <xdr:rowOff>44754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A0328257-313B-45CA-B2D6-284063F7C7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05130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2513</xdr:row>
      <xdr:rowOff>3176</xdr:rowOff>
    </xdr:from>
    <xdr:to>
      <xdr:col>9</xdr:col>
      <xdr:colOff>91845</xdr:colOff>
      <xdr:row>2519</xdr:row>
      <xdr:rowOff>54279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6F8B4B47-1289-433A-9EA2-F29213228E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06920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2524</xdr:row>
      <xdr:rowOff>1</xdr:rowOff>
    </xdr:from>
    <xdr:to>
      <xdr:col>9</xdr:col>
      <xdr:colOff>91845</xdr:colOff>
      <xdr:row>2530</xdr:row>
      <xdr:rowOff>51104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C21FA346-D2AB-48F1-B994-35C8A48917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08698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2534</xdr:row>
      <xdr:rowOff>158751</xdr:rowOff>
    </xdr:from>
    <xdr:to>
      <xdr:col>9</xdr:col>
      <xdr:colOff>91845</xdr:colOff>
      <xdr:row>2541</xdr:row>
      <xdr:rowOff>47929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4BA17D9D-2E95-46D3-A5B4-D549412D92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10476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2546</xdr:row>
      <xdr:rowOff>6351</xdr:rowOff>
    </xdr:from>
    <xdr:to>
      <xdr:col>9</xdr:col>
      <xdr:colOff>91845</xdr:colOff>
      <xdr:row>2552</xdr:row>
      <xdr:rowOff>57454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EEA685A9-4B83-4DF2-9F8C-C9EAAF8652F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12267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2557</xdr:row>
      <xdr:rowOff>3176</xdr:rowOff>
    </xdr:from>
    <xdr:to>
      <xdr:col>9</xdr:col>
      <xdr:colOff>91845</xdr:colOff>
      <xdr:row>2563</xdr:row>
      <xdr:rowOff>54279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866271D8-C9F1-4580-9375-032535086B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14045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2568</xdr:row>
      <xdr:rowOff>1</xdr:rowOff>
    </xdr:from>
    <xdr:to>
      <xdr:col>9</xdr:col>
      <xdr:colOff>91845</xdr:colOff>
      <xdr:row>2574</xdr:row>
      <xdr:rowOff>51104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F87293F2-1D36-48EA-8872-65358D34E9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15823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2578</xdr:row>
      <xdr:rowOff>158751</xdr:rowOff>
    </xdr:from>
    <xdr:to>
      <xdr:col>9</xdr:col>
      <xdr:colOff>91845</xdr:colOff>
      <xdr:row>2585</xdr:row>
      <xdr:rowOff>47929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D43336AB-37A2-47CB-8E98-70AF07CEB1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17601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2589</xdr:row>
      <xdr:rowOff>155576</xdr:rowOff>
    </xdr:from>
    <xdr:to>
      <xdr:col>9</xdr:col>
      <xdr:colOff>91845</xdr:colOff>
      <xdr:row>2596</xdr:row>
      <xdr:rowOff>44754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D8E9FB94-28E2-4AC1-80FC-0DB33ED69A1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19379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2601</xdr:row>
      <xdr:rowOff>3176</xdr:rowOff>
    </xdr:from>
    <xdr:to>
      <xdr:col>9</xdr:col>
      <xdr:colOff>91845</xdr:colOff>
      <xdr:row>2607</xdr:row>
      <xdr:rowOff>54279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C18EDD45-0E02-4E8A-BB7B-9A4722149D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21170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2612</xdr:row>
      <xdr:rowOff>1</xdr:rowOff>
    </xdr:from>
    <xdr:to>
      <xdr:col>9</xdr:col>
      <xdr:colOff>91845</xdr:colOff>
      <xdr:row>2618</xdr:row>
      <xdr:rowOff>51104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EBA1617F-D6AD-4AFF-AA0E-B71F8A8083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22948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2622</xdr:row>
      <xdr:rowOff>158751</xdr:rowOff>
    </xdr:from>
    <xdr:to>
      <xdr:col>9</xdr:col>
      <xdr:colOff>91845</xdr:colOff>
      <xdr:row>2629</xdr:row>
      <xdr:rowOff>47929</xdr:rowOff>
    </xdr:to>
    <xdr:pic>
      <xdr:nvPicPr>
        <xdr:cNvPr id="425" name="Picture 424">
          <a:extLst>
            <a:ext uri="{FF2B5EF4-FFF2-40B4-BE49-F238E27FC236}">
              <a16:creationId xmlns:a16="http://schemas.microsoft.com/office/drawing/2014/main" id="{28A05497-0D2D-4042-AFBF-4E3F58614B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24726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2634</xdr:row>
      <xdr:rowOff>6351</xdr:rowOff>
    </xdr:from>
    <xdr:to>
      <xdr:col>9</xdr:col>
      <xdr:colOff>91845</xdr:colOff>
      <xdr:row>2640</xdr:row>
      <xdr:rowOff>57454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35A8ED76-F839-4946-962E-9730CEC305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26516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2645</xdr:row>
      <xdr:rowOff>3176</xdr:rowOff>
    </xdr:from>
    <xdr:to>
      <xdr:col>9</xdr:col>
      <xdr:colOff>91845</xdr:colOff>
      <xdr:row>2651</xdr:row>
      <xdr:rowOff>54279</xdr:rowOff>
    </xdr:to>
    <xdr:pic>
      <xdr:nvPicPr>
        <xdr:cNvPr id="429" name="Picture 428">
          <a:extLst>
            <a:ext uri="{FF2B5EF4-FFF2-40B4-BE49-F238E27FC236}">
              <a16:creationId xmlns:a16="http://schemas.microsoft.com/office/drawing/2014/main" id="{FCA16E2E-F999-4D17-A20E-20E97E966B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28294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2656</xdr:row>
      <xdr:rowOff>1</xdr:rowOff>
    </xdr:from>
    <xdr:to>
      <xdr:col>9</xdr:col>
      <xdr:colOff>91845</xdr:colOff>
      <xdr:row>2662</xdr:row>
      <xdr:rowOff>51104</xdr:rowOff>
    </xdr:to>
    <xdr:pic>
      <xdr:nvPicPr>
        <xdr:cNvPr id="431" name="Picture 430">
          <a:extLst>
            <a:ext uri="{FF2B5EF4-FFF2-40B4-BE49-F238E27FC236}">
              <a16:creationId xmlns:a16="http://schemas.microsoft.com/office/drawing/2014/main" id="{CB140C35-08B9-48FA-8EDA-32690DD841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30072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2666</xdr:row>
      <xdr:rowOff>158751</xdr:rowOff>
    </xdr:from>
    <xdr:to>
      <xdr:col>9</xdr:col>
      <xdr:colOff>91845</xdr:colOff>
      <xdr:row>2673</xdr:row>
      <xdr:rowOff>47929</xdr:rowOff>
    </xdr:to>
    <xdr:pic>
      <xdr:nvPicPr>
        <xdr:cNvPr id="433" name="Picture 432">
          <a:extLst>
            <a:ext uri="{FF2B5EF4-FFF2-40B4-BE49-F238E27FC236}">
              <a16:creationId xmlns:a16="http://schemas.microsoft.com/office/drawing/2014/main" id="{177F07A6-8F11-44BB-8B0E-17EA663FA8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31850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2677</xdr:row>
      <xdr:rowOff>155576</xdr:rowOff>
    </xdr:from>
    <xdr:to>
      <xdr:col>9</xdr:col>
      <xdr:colOff>91845</xdr:colOff>
      <xdr:row>2684</xdr:row>
      <xdr:rowOff>44754</xdr:rowOff>
    </xdr:to>
    <xdr:pic>
      <xdr:nvPicPr>
        <xdr:cNvPr id="435" name="Picture 434">
          <a:extLst>
            <a:ext uri="{FF2B5EF4-FFF2-40B4-BE49-F238E27FC236}">
              <a16:creationId xmlns:a16="http://schemas.microsoft.com/office/drawing/2014/main" id="{92BEF194-4ABB-44AD-B6AE-2EB4636C69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33628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2689</xdr:row>
      <xdr:rowOff>3176</xdr:rowOff>
    </xdr:from>
    <xdr:to>
      <xdr:col>9</xdr:col>
      <xdr:colOff>91845</xdr:colOff>
      <xdr:row>2695</xdr:row>
      <xdr:rowOff>54279</xdr:rowOff>
    </xdr:to>
    <xdr:pic>
      <xdr:nvPicPr>
        <xdr:cNvPr id="437" name="Picture 436">
          <a:extLst>
            <a:ext uri="{FF2B5EF4-FFF2-40B4-BE49-F238E27FC236}">
              <a16:creationId xmlns:a16="http://schemas.microsoft.com/office/drawing/2014/main" id="{0C332120-E3C7-4613-917A-7C281C64EF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35419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2700</xdr:row>
      <xdr:rowOff>1</xdr:rowOff>
    </xdr:from>
    <xdr:to>
      <xdr:col>9</xdr:col>
      <xdr:colOff>91845</xdr:colOff>
      <xdr:row>2706</xdr:row>
      <xdr:rowOff>51104</xdr:rowOff>
    </xdr:to>
    <xdr:pic>
      <xdr:nvPicPr>
        <xdr:cNvPr id="439" name="Picture 438">
          <a:extLst>
            <a:ext uri="{FF2B5EF4-FFF2-40B4-BE49-F238E27FC236}">
              <a16:creationId xmlns:a16="http://schemas.microsoft.com/office/drawing/2014/main" id="{60DB95AE-3168-4051-B0DF-4E6B2B1848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37197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2710</xdr:row>
      <xdr:rowOff>158751</xdr:rowOff>
    </xdr:from>
    <xdr:to>
      <xdr:col>9</xdr:col>
      <xdr:colOff>91845</xdr:colOff>
      <xdr:row>2717</xdr:row>
      <xdr:rowOff>47929</xdr:rowOff>
    </xdr:to>
    <xdr:pic>
      <xdr:nvPicPr>
        <xdr:cNvPr id="441" name="Picture 440">
          <a:extLst>
            <a:ext uri="{FF2B5EF4-FFF2-40B4-BE49-F238E27FC236}">
              <a16:creationId xmlns:a16="http://schemas.microsoft.com/office/drawing/2014/main" id="{CAE7A41D-33EF-4EF8-A6E3-42423224DC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38975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2722</xdr:row>
      <xdr:rowOff>6351</xdr:rowOff>
    </xdr:from>
    <xdr:to>
      <xdr:col>9</xdr:col>
      <xdr:colOff>91845</xdr:colOff>
      <xdr:row>2728</xdr:row>
      <xdr:rowOff>57454</xdr:rowOff>
    </xdr:to>
    <xdr:pic>
      <xdr:nvPicPr>
        <xdr:cNvPr id="443" name="Picture 442">
          <a:extLst>
            <a:ext uri="{FF2B5EF4-FFF2-40B4-BE49-F238E27FC236}">
              <a16:creationId xmlns:a16="http://schemas.microsoft.com/office/drawing/2014/main" id="{D0B6A166-30A9-4ED4-9FC8-80C9D11676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40766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2733</xdr:row>
      <xdr:rowOff>3176</xdr:rowOff>
    </xdr:from>
    <xdr:to>
      <xdr:col>9</xdr:col>
      <xdr:colOff>91845</xdr:colOff>
      <xdr:row>2739</xdr:row>
      <xdr:rowOff>54279</xdr:rowOff>
    </xdr:to>
    <xdr:pic>
      <xdr:nvPicPr>
        <xdr:cNvPr id="445" name="Picture 444">
          <a:extLst>
            <a:ext uri="{FF2B5EF4-FFF2-40B4-BE49-F238E27FC236}">
              <a16:creationId xmlns:a16="http://schemas.microsoft.com/office/drawing/2014/main" id="{65D30011-1A09-4B33-BFFC-42092F4570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42544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2744</xdr:row>
      <xdr:rowOff>1</xdr:rowOff>
    </xdr:from>
    <xdr:to>
      <xdr:col>9</xdr:col>
      <xdr:colOff>91845</xdr:colOff>
      <xdr:row>2750</xdr:row>
      <xdr:rowOff>51104</xdr:rowOff>
    </xdr:to>
    <xdr:pic>
      <xdr:nvPicPr>
        <xdr:cNvPr id="447" name="Picture 446">
          <a:extLst>
            <a:ext uri="{FF2B5EF4-FFF2-40B4-BE49-F238E27FC236}">
              <a16:creationId xmlns:a16="http://schemas.microsoft.com/office/drawing/2014/main" id="{166A8C2A-632D-4939-866D-64E42C4451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44322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2754</xdr:row>
      <xdr:rowOff>158751</xdr:rowOff>
    </xdr:from>
    <xdr:to>
      <xdr:col>9</xdr:col>
      <xdr:colOff>91845</xdr:colOff>
      <xdr:row>2761</xdr:row>
      <xdr:rowOff>47929</xdr:rowOff>
    </xdr:to>
    <xdr:pic>
      <xdr:nvPicPr>
        <xdr:cNvPr id="449" name="Picture 448">
          <a:extLst>
            <a:ext uri="{FF2B5EF4-FFF2-40B4-BE49-F238E27FC236}">
              <a16:creationId xmlns:a16="http://schemas.microsoft.com/office/drawing/2014/main" id="{A018C25A-CA15-4625-ABBF-CF1E858B33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46100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2765</xdr:row>
      <xdr:rowOff>155576</xdr:rowOff>
    </xdr:from>
    <xdr:to>
      <xdr:col>9</xdr:col>
      <xdr:colOff>91845</xdr:colOff>
      <xdr:row>2772</xdr:row>
      <xdr:rowOff>44754</xdr:rowOff>
    </xdr:to>
    <xdr:pic>
      <xdr:nvPicPr>
        <xdr:cNvPr id="451" name="Picture 450">
          <a:extLst>
            <a:ext uri="{FF2B5EF4-FFF2-40B4-BE49-F238E27FC236}">
              <a16:creationId xmlns:a16="http://schemas.microsoft.com/office/drawing/2014/main" id="{F03F551B-C053-4A35-8AE4-B38D724CD8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47878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2777</xdr:row>
      <xdr:rowOff>3176</xdr:rowOff>
    </xdr:from>
    <xdr:to>
      <xdr:col>9</xdr:col>
      <xdr:colOff>91845</xdr:colOff>
      <xdr:row>2783</xdr:row>
      <xdr:rowOff>54279</xdr:rowOff>
    </xdr:to>
    <xdr:pic>
      <xdr:nvPicPr>
        <xdr:cNvPr id="453" name="Picture 452">
          <a:extLst>
            <a:ext uri="{FF2B5EF4-FFF2-40B4-BE49-F238E27FC236}">
              <a16:creationId xmlns:a16="http://schemas.microsoft.com/office/drawing/2014/main" id="{4ABA3E88-5F60-4CE2-BCC0-47B036273D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49668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2788</xdr:row>
      <xdr:rowOff>1</xdr:rowOff>
    </xdr:from>
    <xdr:to>
      <xdr:col>9</xdr:col>
      <xdr:colOff>91845</xdr:colOff>
      <xdr:row>2794</xdr:row>
      <xdr:rowOff>51104</xdr:rowOff>
    </xdr:to>
    <xdr:pic>
      <xdr:nvPicPr>
        <xdr:cNvPr id="455" name="Picture 454">
          <a:extLst>
            <a:ext uri="{FF2B5EF4-FFF2-40B4-BE49-F238E27FC236}">
              <a16:creationId xmlns:a16="http://schemas.microsoft.com/office/drawing/2014/main" id="{61690270-6002-43C3-9A3E-46B36EBC9D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51446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2798</xdr:row>
      <xdr:rowOff>158751</xdr:rowOff>
    </xdr:from>
    <xdr:to>
      <xdr:col>9</xdr:col>
      <xdr:colOff>91845</xdr:colOff>
      <xdr:row>2805</xdr:row>
      <xdr:rowOff>47929</xdr:rowOff>
    </xdr:to>
    <xdr:pic>
      <xdr:nvPicPr>
        <xdr:cNvPr id="457" name="Picture 456">
          <a:extLst>
            <a:ext uri="{FF2B5EF4-FFF2-40B4-BE49-F238E27FC236}">
              <a16:creationId xmlns:a16="http://schemas.microsoft.com/office/drawing/2014/main" id="{FA930F15-FCC1-4F5A-AE5E-3B7B3F0DEA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53224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2810</xdr:row>
      <xdr:rowOff>6351</xdr:rowOff>
    </xdr:from>
    <xdr:to>
      <xdr:col>9</xdr:col>
      <xdr:colOff>91845</xdr:colOff>
      <xdr:row>2816</xdr:row>
      <xdr:rowOff>57454</xdr:rowOff>
    </xdr:to>
    <xdr:pic>
      <xdr:nvPicPr>
        <xdr:cNvPr id="459" name="Picture 458">
          <a:extLst>
            <a:ext uri="{FF2B5EF4-FFF2-40B4-BE49-F238E27FC236}">
              <a16:creationId xmlns:a16="http://schemas.microsoft.com/office/drawing/2014/main" id="{9D5FB076-7103-4C2D-9B1F-4AD519F647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55015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2821</xdr:row>
      <xdr:rowOff>3176</xdr:rowOff>
    </xdr:from>
    <xdr:to>
      <xdr:col>9</xdr:col>
      <xdr:colOff>91845</xdr:colOff>
      <xdr:row>2827</xdr:row>
      <xdr:rowOff>54279</xdr:rowOff>
    </xdr:to>
    <xdr:pic>
      <xdr:nvPicPr>
        <xdr:cNvPr id="461" name="Picture 460">
          <a:extLst>
            <a:ext uri="{FF2B5EF4-FFF2-40B4-BE49-F238E27FC236}">
              <a16:creationId xmlns:a16="http://schemas.microsoft.com/office/drawing/2014/main" id="{7DD059AF-063A-4ECA-B538-AC3C69EDB3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56793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2832</xdr:row>
      <xdr:rowOff>1</xdr:rowOff>
    </xdr:from>
    <xdr:to>
      <xdr:col>9</xdr:col>
      <xdr:colOff>91845</xdr:colOff>
      <xdr:row>2838</xdr:row>
      <xdr:rowOff>51104</xdr:rowOff>
    </xdr:to>
    <xdr:pic>
      <xdr:nvPicPr>
        <xdr:cNvPr id="463" name="Picture 462">
          <a:extLst>
            <a:ext uri="{FF2B5EF4-FFF2-40B4-BE49-F238E27FC236}">
              <a16:creationId xmlns:a16="http://schemas.microsoft.com/office/drawing/2014/main" id="{E70A1781-44DA-431F-ADBD-E2D74B0B3C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58571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2842</xdr:row>
      <xdr:rowOff>158751</xdr:rowOff>
    </xdr:from>
    <xdr:to>
      <xdr:col>9</xdr:col>
      <xdr:colOff>91845</xdr:colOff>
      <xdr:row>2849</xdr:row>
      <xdr:rowOff>47929</xdr:rowOff>
    </xdr:to>
    <xdr:pic>
      <xdr:nvPicPr>
        <xdr:cNvPr id="465" name="Picture 464">
          <a:extLst>
            <a:ext uri="{FF2B5EF4-FFF2-40B4-BE49-F238E27FC236}">
              <a16:creationId xmlns:a16="http://schemas.microsoft.com/office/drawing/2014/main" id="{C0B5CA1C-E7B0-4C14-BCB1-01EAB99E79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60349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2853</xdr:row>
      <xdr:rowOff>155576</xdr:rowOff>
    </xdr:from>
    <xdr:to>
      <xdr:col>9</xdr:col>
      <xdr:colOff>91845</xdr:colOff>
      <xdr:row>2860</xdr:row>
      <xdr:rowOff>44754</xdr:rowOff>
    </xdr:to>
    <xdr:pic>
      <xdr:nvPicPr>
        <xdr:cNvPr id="467" name="Picture 466">
          <a:extLst>
            <a:ext uri="{FF2B5EF4-FFF2-40B4-BE49-F238E27FC236}">
              <a16:creationId xmlns:a16="http://schemas.microsoft.com/office/drawing/2014/main" id="{AFE3FC82-2E08-4579-B966-FBF8CEFAFF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62127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2865</xdr:row>
      <xdr:rowOff>3176</xdr:rowOff>
    </xdr:from>
    <xdr:to>
      <xdr:col>9</xdr:col>
      <xdr:colOff>91845</xdr:colOff>
      <xdr:row>2871</xdr:row>
      <xdr:rowOff>54279</xdr:rowOff>
    </xdr:to>
    <xdr:pic>
      <xdr:nvPicPr>
        <xdr:cNvPr id="469" name="Picture 468">
          <a:extLst>
            <a:ext uri="{FF2B5EF4-FFF2-40B4-BE49-F238E27FC236}">
              <a16:creationId xmlns:a16="http://schemas.microsoft.com/office/drawing/2014/main" id="{909C5CBA-81BF-4325-9874-BF13A6106B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63918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2876</xdr:row>
      <xdr:rowOff>1</xdr:rowOff>
    </xdr:from>
    <xdr:to>
      <xdr:col>9</xdr:col>
      <xdr:colOff>91845</xdr:colOff>
      <xdr:row>2882</xdr:row>
      <xdr:rowOff>51104</xdr:rowOff>
    </xdr:to>
    <xdr:pic>
      <xdr:nvPicPr>
        <xdr:cNvPr id="471" name="Picture 470">
          <a:extLst>
            <a:ext uri="{FF2B5EF4-FFF2-40B4-BE49-F238E27FC236}">
              <a16:creationId xmlns:a16="http://schemas.microsoft.com/office/drawing/2014/main" id="{0A87BEBF-FCF7-46E5-B125-2A982BD145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65696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2886</xdr:row>
      <xdr:rowOff>158751</xdr:rowOff>
    </xdr:from>
    <xdr:to>
      <xdr:col>9</xdr:col>
      <xdr:colOff>91845</xdr:colOff>
      <xdr:row>2893</xdr:row>
      <xdr:rowOff>47929</xdr:rowOff>
    </xdr:to>
    <xdr:pic>
      <xdr:nvPicPr>
        <xdr:cNvPr id="473" name="Picture 472">
          <a:extLst>
            <a:ext uri="{FF2B5EF4-FFF2-40B4-BE49-F238E27FC236}">
              <a16:creationId xmlns:a16="http://schemas.microsoft.com/office/drawing/2014/main" id="{48896461-CCC0-469D-85AD-B828C8CFFB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67474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2898</xdr:row>
      <xdr:rowOff>6351</xdr:rowOff>
    </xdr:from>
    <xdr:to>
      <xdr:col>9</xdr:col>
      <xdr:colOff>91845</xdr:colOff>
      <xdr:row>2904</xdr:row>
      <xdr:rowOff>57454</xdr:rowOff>
    </xdr:to>
    <xdr:pic>
      <xdr:nvPicPr>
        <xdr:cNvPr id="475" name="Picture 474">
          <a:extLst>
            <a:ext uri="{FF2B5EF4-FFF2-40B4-BE49-F238E27FC236}">
              <a16:creationId xmlns:a16="http://schemas.microsoft.com/office/drawing/2014/main" id="{C5C68FAE-0D9F-4C3D-B35D-2673BA402F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69265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2909</xdr:row>
      <xdr:rowOff>3176</xdr:rowOff>
    </xdr:from>
    <xdr:to>
      <xdr:col>9</xdr:col>
      <xdr:colOff>91845</xdr:colOff>
      <xdr:row>2915</xdr:row>
      <xdr:rowOff>54279</xdr:rowOff>
    </xdr:to>
    <xdr:pic>
      <xdr:nvPicPr>
        <xdr:cNvPr id="477" name="Picture 476">
          <a:extLst>
            <a:ext uri="{FF2B5EF4-FFF2-40B4-BE49-F238E27FC236}">
              <a16:creationId xmlns:a16="http://schemas.microsoft.com/office/drawing/2014/main" id="{C3C47CA9-09DA-44D6-A9AA-39FA6C6264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71043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2920</xdr:row>
      <xdr:rowOff>1</xdr:rowOff>
    </xdr:from>
    <xdr:to>
      <xdr:col>9</xdr:col>
      <xdr:colOff>91845</xdr:colOff>
      <xdr:row>2926</xdr:row>
      <xdr:rowOff>51104</xdr:rowOff>
    </xdr:to>
    <xdr:pic>
      <xdr:nvPicPr>
        <xdr:cNvPr id="479" name="Picture 478">
          <a:extLst>
            <a:ext uri="{FF2B5EF4-FFF2-40B4-BE49-F238E27FC236}">
              <a16:creationId xmlns:a16="http://schemas.microsoft.com/office/drawing/2014/main" id="{9EA6103B-4AC5-429C-BC57-575A2DC124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72821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2930</xdr:row>
      <xdr:rowOff>158751</xdr:rowOff>
    </xdr:from>
    <xdr:to>
      <xdr:col>9</xdr:col>
      <xdr:colOff>91845</xdr:colOff>
      <xdr:row>2937</xdr:row>
      <xdr:rowOff>47929</xdr:rowOff>
    </xdr:to>
    <xdr:pic>
      <xdr:nvPicPr>
        <xdr:cNvPr id="481" name="Picture 480">
          <a:extLst>
            <a:ext uri="{FF2B5EF4-FFF2-40B4-BE49-F238E27FC236}">
              <a16:creationId xmlns:a16="http://schemas.microsoft.com/office/drawing/2014/main" id="{2CB241D7-3C3A-487C-8DED-D63C7F0E17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74599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2941</xdr:row>
      <xdr:rowOff>155576</xdr:rowOff>
    </xdr:from>
    <xdr:to>
      <xdr:col>9</xdr:col>
      <xdr:colOff>91845</xdr:colOff>
      <xdr:row>2948</xdr:row>
      <xdr:rowOff>44754</xdr:rowOff>
    </xdr:to>
    <xdr:pic>
      <xdr:nvPicPr>
        <xdr:cNvPr id="483" name="Picture 482">
          <a:extLst>
            <a:ext uri="{FF2B5EF4-FFF2-40B4-BE49-F238E27FC236}">
              <a16:creationId xmlns:a16="http://schemas.microsoft.com/office/drawing/2014/main" id="{33D5C252-21AD-4B11-81FE-CCB2A90D37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76377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2953</xdr:row>
      <xdr:rowOff>3176</xdr:rowOff>
    </xdr:from>
    <xdr:to>
      <xdr:col>9</xdr:col>
      <xdr:colOff>91845</xdr:colOff>
      <xdr:row>2959</xdr:row>
      <xdr:rowOff>54279</xdr:rowOff>
    </xdr:to>
    <xdr:pic>
      <xdr:nvPicPr>
        <xdr:cNvPr id="485" name="Picture 484">
          <a:extLst>
            <a:ext uri="{FF2B5EF4-FFF2-40B4-BE49-F238E27FC236}">
              <a16:creationId xmlns:a16="http://schemas.microsoft.com/office/drawing/2014/main" id="{2E5B14E1-1266-4A3E-97E9-10909198C1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78167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2964</xdr:row>
      <xdr:rowOff>1</xdr:rowOff>
    </xdr:from>
    <xdr:to>
      <xdr:col>9</xdr:col>
      <xdr:colOff>91845</xdr:colOff>
      <xdr:row>2970</xdr:row>
      <xdr:rowOff>51104</xdr:rowOff>
    </xdr:to>
    <xdr:pic>
      <xdr:nvPicPr>
        <xdr:cNvPr id="487" name="Picture 486">
          <a:extLst>
            <a:ext uri="{FF2B5EF4-FFF2-40B4-BE49-F238E27FC236}">
              <a16:creationId xmlns:a16="http://schemas.microsoft.com/office/drawing/2014/main" id="{5333416E-C668-48A4-8E69-DBE270FE63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79945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2974</xdr:row>
      <xdr:rowOff>158751</xdr:rowOff>
    </xdr:from>
    <xdr:to>
      <xdr:col>9</xdr:col>
      <xdr:colOff>91845</xdr:colOff>
      <xdr:row>2981</xdr:row>
      <xdr:rowOff>47929</xdr:rowOff>
    </xdr:to>
    <xdr:pic>
      <xdr:nvPicPr>
        <xdr:cNvPr id="489" name="Picture 488">
          <a:extLst>
            <a:ext uri="{FF2B5EF4-FFF2-40B4-BE49-F238E27FC236}">
              <a16:creationId xmlns:a16="http://schemas.microsoft.com/office/drawing/2014/main" id="{B58A668A-A2E9-4B4D-B6C9-F37CACE29CB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81723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2986</xdr:row>
      <xdr:rowOff>6351</xdr:rowOff>
    </xdr:from>
    <xdr:to>
      <xdr:col>9</xdr:col>
      <xdr:colOff>91845</xdr:colOff>
      <xdr:row>2992</xdr:row>
      <xdr:rowOff>57454</xdr:rowOff>
    </xdr:to>
    <xdr:pic>
      <xdr:nvPicPr>
        <xdr:cNvPr id="491" name="Picture 490">
          <a:extLst>
            <a:ext uri="{FF2B5EF4-FFF2-40B4-BE49-F238E27FC236}">
              <a16:creationId xmlns:a16="http://schemas.microsoft.com/office/drawing/2014/main" id="{A6A7C8DE-4630-4F73-BD60-7C61D23579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83514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2997</xdr:row>
      <xdr:rowOff>3176</xdr:rowOff>
    </xdr:from>
    <xdr:to>
      <xdr:col>9</xdr:col>
      <xdr:colOff>91845</xdr:colOff>
      <xdr:row>3003</xdr:row>
      <xdr:rowOff>54279</xdr:rowOff>
    </xdr:to>
    <xdr:pic>
      <xdr:nvPicPr>
        <xdr:cNvPr id="493" name="Picture 492">
          <a:extLst>
            <a:ext uri="{FF2B5EF4-FFF2-40B4-BE49-F238E27FC236}">
              <a16:creationId xmlns:a16="http://schemas.microsoft.com/office/drawing/2014/main" id="{3D0F793E-A488-4753-8BEE-2126B1431D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85292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3008</xdr:row>
      <xdr:rowOff>1</xdr:rowOff>
    </xdr:from>
    <xdr:to>
      <xdr:col>9</xdr:col>
      <xdr:colOff>91845</xdr:colOff>
      <xdr:row>3014</xdr:row>
      <xdr:rowOff>51104</xdr:rowOff>
    </xdr:to>
    <xdr:pic>
      <xdr:nvPicPr>
        <xdr:cNvPr id="495" name="Picture 494">
          <a:extLst>
            <a:ext uri="{FF2B5EF4-FFF2-40B4-BE49-F238E27FC236}">
              <a16:creationId xmlns:a16="http://schemas.microsoft.com/office/drawing/2014/main" id="{D257F473-DFD3-4CC8-A571-4818DF8115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87070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3018</xdr:row>
      <xdr:rowOff>158751</xdr:rowOff>
    </xdr:from>
    <xdr:to>
      <xdr:col>9</xdr:col>
      <xdr:colOff>91845</xdr:colOff>
      <xdr:row>3025</xdr:row>
      <xdr:rowOff>47929</xdr:rowOff>
    </xdr:to>
    <xdr:pic>
      <xdr:nvPicPr>
        <xdr:cNvPr id="497" name="Picture 496">
          <a:extLst>
            <a:ext uri="{FF2B5EF4-FFF2-40B4-BE49-F238E27FC236}">
              <a16:creationId xmlns:a16="http://schemas.microsoft.com/office/drawing/2014/main" id="{42E408A8-3CED-4D5A-8FF4-1973662C67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88848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3029</xdr:row>
      <xdr:rowOff>155576</xdr:rowOff>
    </xdr:from>
    <xdr:to>
      <xdr:col>9</xdr:col>
      <xdr:colOff>91845</xdr:colOff>
      <xdr:row>3036</xdr:row>
      <xdr:rowOff>44754</xdr:rowOff>
    </xdr:to>
    <xdr:pic>
      <xdr:nvPicPr>
        <xdr:cNvPr id="499" name="Picture 498">
          <a:extLst>
            <a:ext uri="{FF2B5EF4-FFF2-40B4-BE49-F238E27FC236}">
              <a16:creationId xmlns:a16="http://schemas.microsoft.com/office/drawing/2014/main" id="{3B6703FB-796B-4DE6-840F-1E7322999A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90626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3041</xdr:row>
      <xdr:rowOff>3176</xdr:rowOff>
    </xdr:from>
    <xdr:to>
      <xdr:col>9</xdr:col>
      <xdr:colOff>91845</xdr:colOff>
      <xdr:row>3047</xdr:row>
      <xdr:rowOff>54279</xdr:rowOff>
    </xdr:to>
    <xdr:pic>
      <xdr:nvPicPr>
        <xdr:cNvPr id="501" name="Picture 500">
          <a:extLst>
            <a:ext uri="{FF2B5EF4-FFF2-40B4-BE49-F238E27FC236}">
              <a16:creationId xmlns:a16="http://schemas.microsoft.com/office/drawing/2014/main" id="{FBB784A7-253B-4042-906F-8FBDA40B98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92417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3052</xdr:row>
      <xdr:rowOff>1</xdr:rowOff>
    </xdr:from>
    <xdr:to>
      <xdr:col>9</xdr:col>
      <xdr:colOff>91845</xdr:colOff>
      <xdr:row>3058</xdr:row>
      <xdr:rowOff>51104</xdr:rowOff>
    </xdr:to>
    <xdr:pic>
      <xdr:nvPicPr>
        <xdr:cNvPr id="503" name="Picture 502">
          <a:extLst>
            <a:ext uri="{FF2B5EF4-FFF2-40B4-BE49-F238E27FC236}">
              <a16:creationId xmlns:a16="http://schemas.microsoft.com/office/drawing/2014/main" id="{01772D5D-635F-469A-BAE6-0037FE41B4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94195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3062</xdr:row>
      <xdr:rowOff>158751</xdr:rowOff>
    </xdr:from>
    <xdr:to>
      <xdr:col>9</xdr:col>
      <xdr:colOff>91845</xdr:colOff>
      <xdr:row>3069</xdr:row>
      <xdr:rowOff>47929</xdr:rowOff>
    </xdr:to>
    <xdr:pic>
      <xdr:nvPicPr>
        <xdr:cNvPr id="505" name="Picture 504">
          <a:extLst>
            <a:ext uri="{FF2B5EF4-FFF2-40B4-BE49-F238E27FC236}">
              <a16:creationId xmlns:a16="http://schemas.microsoft.com/office/drawing/2014/main" id="{1B5E7D90-B904-4C0A-8EE1-8458043D609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95973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3074</xdr:row>
      <xdr:rowOff>6351</xdr:rowOff>
    </xdr:from>
    <xdr:to>
      <xdr:col>9</xdr:col>
      <xdr:colOff>91845</xdr:colOff>
      <xdr:row>3080</xdr:row>
      <xdr:rowOff>57454</xdr:rowOff>
    </xdr:to>
    <xdr:pic>
      <xdr:nvPicPr>
        <xdr:cNvPr id="507" name="Picture 506">
          <a:extLst>
            <a:ext uri="{FF2B5EF4-FFF2-40B4-BE49-F238E27FC236}">
              <a16:creationId xmlns:a16="http://schemas.microsoft.com/office/drawing/2014/main" id="{F24A74B2-2EF0-45D2-A030-1AF154C962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97763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3085</xdr:row>
      <xdr:rowOff>3176</xdr:rowOff>
    </xdr:from>
    <xdr:to>
      <xdr:col>9</xdr:col>
      <xdr:colOff>91845</xdr:colOff>
      <xdr:row>3091</xdr:row>
      <xdr:rowOff>54279</xdr:rowOff>
    </xdr:to>
    <xdr:pic>
      <xdr:nvPicPr>
        <xdr:cNvPr id="509" name="Picture 508">
          <a:extLst>
            <a:ext uri="{FF2B5EF4-FFF2-40B4-BE49-F238E27FC236}">
              <a16:creationId xmlns:a16="http://schemas.microsoft.com/office/drawing/2014/main" id="{11850599-9366-47BB-BE18-072C3006B2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499541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3096</xdr:row>
      <xdr:rowOff>1</xdr:rowOff>
    </xdr:from>
    <xdr:to>
      <xdr:col>9</xdr:col>
      <xdr:colOff>91845</xdr:colOff>
      <xdr:row>3102</xdr:row>
      <xdr:rowOff>51104</xdr:rowOff>
    </xdr:to>
    <xdr:pic>
      <xdr:nvPicPr>
        <xdr:cNvPr id="511" name="Picture 510">
          <a:extLst>
            <a:ext uri="{FF2B5EF4-FFF2-40B4-BE49-F238E27FC236}">
              <a16:creationId xmlns:a16="http://schemas.microsoft.com/office/drawing/2014/main" id="{458AF808-CA56-4BD4-A1CD-41A0A7D0E3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01319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3106</xdr:row>
      <xdr:rowOff>158751</xdr:rowOff>
    </xdr:from>
    <xdr:to>
      <xdr:col>9</xdr:col>
      <xdr:colOff>91845</xdr:colOff>
      <xdr:row>3113</xdr:row>
      <xdr:rowOff>47929</xdr:rowOff>
    </xdr:to>
    <xdr:pic>
      <xdr:nvPicPr>
        <xdr:cNvPr id="513" name="Picture 512">
          <a:extLst>
            <a:ext uri="{FF2B5EF4-FFF2-40B4-BE49-F238E27FC236}">
              <a16:creationId xmlns:a16="http://schemas.microsoft.com/office/drawing/2014/main" id="{45A3AC3C-1A48-4BA0-BFDE-DEB5B0757E6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03097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3117</xdr:row>
      <xdr:rowOff>155576</xdr:rowOff>
    </xdr:from>
    <xdr:to>
      <xdr:col>9</xdr:col>
      <xdr:colOff>91845</xdr:colOff>
      <xdr:row>3124</xdr:row>
      <xdr:rowOff>44754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C6986F8A-5BC8-4386-B4CA-951D79CA923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04875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3129</xdr:row>
      <xdr:rowOff>3176</xdr:rowOff>
    </xdr:from>
    <xdr:to>
      <xdr:col>9</xdr:col>
      <xdr:colOff>91845</xdr:colOff>
      <xdr:row>3135</xdr:row>
      <xdr:rowOff>54279</xdr:rowOff>
    </xdr:to>
    <xdr:pic>
      <xdr:nvPicPr>
        <xdr:cNvPr id="517" name="Picture 516">
          <a:extLst>
            <a:ext uri="{FF2B5EF4-FFF2-40B4-BE49-F238E27FC236}">
              <a16:creationId xmlns:a16="http://schemas.microsoft.com/office/drawing/2014/main" id="{01A88A7B-9853-496D-927D-8A67655B2C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06666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3140</xdr:row>
      <xdr:rowOff>1</xdr:rowOff>
    </xdr:from>
    <xdr:to>
      <xdr:col>9</xdr:col>
      <xdr:colOff>91845</xdr:colOff>
      <xdr:row>3146</xdr:row>
      <xdr:rowOff>51104</xdr:rowOff>
    </xdr:to>
    <xdr:pic>
      <xdr:nvPicPr>
        <xdr:cNvPr id="519" name="Picture 518">
          <a:extLst>
            <a:ext uri="{FF2B5EF4-FFF2-40B4-BE49-F238E27FC236}">
              <a16:creationId xmlns:a16="http://schemas.microsoft.com/office/drawing/2014/main" id="{20676DBA-B1E0-417F-910C-F591829C389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08444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3150</xdr:row>
      <xdr:rowOff>158751</xdr:rowOff>
    </xdr:from>
    <xdr:to>
      <xdr:col>9</xdr:col>
      <xdr:colOff>91845</xdr:colOff>
      <xdr:row>3157</xdr:row>
      <xdr:rowOff>47929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BB898A2A-D21D-40AC-A964-18793868F5C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10222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3162</xdr:row>
      <xdr:rowOff>6351</xdr:rowOff>
    </xdr:from>
    <xdr:to>
      <xdr:col>9</xdr:col>
      <xdr:colOff>91845</xdr:colOff>
      <xdr:row>3168</xdr:row>
      <xdr:rowOff>57454</xdr:rowOff>
    </xdr:to>
    <xdr:pic>
      <xdr:nvPicPr>
        <xdr:cNvPr id="523" name="Picture 522">
          <a:extLst>
            <a:ext uri="{FF2B5EF4-FFF2-40B4-BE49-F238E27FC236}">
              <a16:creationId xmlns:a16="http://schemas.microsoft.com/office/drawing/2014/main" id="{71494F09-83FF-4687-A8EC-6E4582D5CE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12013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3173</xdr:row>
      <xdr:rowOff>3176</xdr:rowOff>
    </xdr:from>
    <xdr:to>
      <xdr:col>9</xdr:col>
      <xdr:colOff>91845</xdr:colOff>
      <xdr:row>3179</xdr:row>
      <xdr:rowOff>54279</xdr:rowOff>
    </xdr:to>
    <xdr:pic>
      <xdr:nvPicPr>
        <xdr:cNvPr id="525" name="Picture 524">
          <a:extLst>
            <a:ext uri="{FF2B5EF4-FFF2-40B4-BE49-F238E27FC236}">
              <a16:creationId xmlns:a16="http://schemas.microsoft.com/office/drawing/2014/main" id="{D0C75359-88EB-440E-AF04-C8C0382F39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13791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3184</xdr:row>
      <xdr:rowOff>1</xdr:rowOff>
    </xdr:from>
    <xdr:to>
      <xdr:col>9</xdr:col>
      <xdr:colOff>91845</xdr:colOff>
      <xdr:row>3190</xdr:row>
      <xdr:rowOff>51104</xdr:rowOff>
    </xdr:to>
    <xdr:pic>
      <xdr:nvPicPr>
        <xdr:cNvPr id="527" name="Picture 526">
          <a:extLst>
            <a:ext uri="{FF2B5EF4-FFF2-40B4-BE49-F238E27FC236}">
              <a16:creationId xmlns:a16="http://schemas.microsoft.com/office/drawing/2014/main" id="{CAFD2E1C-349F-4A25-A34E-2FA204ADEE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15569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3194</xdr:row>
      <xdr:rowOff>158751</xdr:rowOff>
    </xdr:from>
    <xdr:to>
      <xdr:col>9</xdr:col>
      <xdr:colOff>91845</xdr:colOff>
      <xdr:row>3201</xdr:row>
      <xdr:rowOff>47929</xdr:rowOff>
    </xdr:to>
    <xdr:pic>
      <xdr:nvPicPr>
        <xdr:cNvPr id="529" name="Picture 528">
          <a:extLst>
            <a:ext uri="{FF2B5EF4-FFF2-40B4-BE49-F238E27FC236}">
              <a16:creationId xmlns:a16="http://schemas.microsoft.com/office/drawing/2014/main" id="{13812018-B178-4C9A-9B49-64F748C114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17347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3205</xdr:row>
      <xdr:rowOff>155576</xdr:rowOff>
    </xdr:from>
    <xdr:to>
      <xdr:col>9</xdr:col>
      <xdr:colOff>91845</xdr:colOff>
      <xdr:row>3212</xdr:row>
      <xdr:rowOff>44754</xdr:rowOff>
    </xdr:to>
    <xdr:pic>
      <xdr:nvPicPr>
        <xdr:cNvPr id="531" name="Picture 530">
          <a:extLst>
            <a:ext uri="{FF2B5EF4-FFF2-40B4-BE49-F238E27FC236}">
              <a16:creationId xmlns:a16="http://schemas.microsoft.com/office/drawing/2014/main" id="{7836AF9F-8881-441D-8195-628402BB60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19125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3217</xdr:row>
      <xdr:rowOff>3176</xdr:rowOff>
    </xdr:from>
    <xdr:to>
      <xdr:col>9</xdr:col>
      <xdr:colOff>91845</xdr:colOff>
      <xdr:row>3223</xdr:row>
      <xdr:rowOff>54279</xdr:rowOff>
    </xdr:to>
    <xdr:pic>
      <xdr:nvPicPr>
        <xdr:cNvPr id="533" name="Picture 532">
          <a:extLst>
            <a:ext uri="{FF2B5EF4-FFF2-40B4-BE49-F238E27FC236}">
              <a16:creationId xmlns:a16="http://schemas.microsoft.com/office/drawing/2014/main" id="{CDC7A5F0-6146-46E8-8CB5-94C5995078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20915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3228</xdr:row>
      <xdr:rowOff>1</xdr:rowOff>
    </xdr:from>
    <xdr:to>
      <xdr:col>9</xdr:col>
      <xdr:colOff>91845</xdr:colOff>
      <xdr:row>3234</xdr:row>
      <xdr:rowOff>51104</xdr:rowOff>
    </xdr:to>
    <xdr:pic>
      <xdr:nvPicPr>
        <xdr:cNvPr id="535" name="Picture 534">
          <a:extLst>
            <a:ext uri="{FF2B5EF4-FFF2-40B4-BE49-F238E27FC236}">
              <a16:creationId xmlns:a16="http://schemas.microsoft.com/office/drawing/2014/main" id="{824CA051-CE8F-49E9-A62F-7A7329B71B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22693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3238</xdr:row>
      <xdr:rowOff>158751</xdr:rowOff>
    </xdr:from>
    <xdr:to>
      <xdr:col>9</xdr:col>
      <xdr:colOff>91845</xdr:colOff>
      <xdr:row>3245</xdr:row>
      <xdr:rowOff>47929</xdr:rowOff>
    </xdr:to>
    <xdr:pic>
      <xdr:nvPicPr>
        <xdr:cNvPr id="537" name="Picture 536">
          <a:extLst>
            <a:ext uri="{FF2B5EF4-FFF2-40B4-BE49-F238E27FC236}">
              <a16:creationId xmlns:a16="http://schemas.microsoft.com/office/drawing/2014/main" id="{3EF6D2B5-F54A-4EC6-BB54-1A864528FE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24471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3250</xdr:row>
      <xdr:rowOff>6351</xdr:rowOff>
    </xdr:from>
    <xdr:to>
      <xdr:col>9</xdr:col>
      <xdr:colOff>91845</xdr:colOff>
      <xdr:row>3256</xdr:row>
      <xdr:rowOff>57454</xdr:rowOff>
    </xdr:to>
    <xdr:pic>
      <xdr:nvPicPr>
        <xdr:cNvPr id="539" name="Picture 538">
          <a:extLst>
            <a:ext uri="{FF2B5EF4-FFF2-40B4-BE49-F238E27FC236}">
              <a16:creationId xmlns:a16="http://schemas.microsoft.com/office/drawing/2014/main" id="{E39F4E20-90C3-4B28-8DE2-C1450DF2ED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26262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3261</xdr:row>
      <xdr:rowOff>3176</xdr:rowOff>
    </xdr:from>
    <xdr:to>
      <xdr:col>9</xdr:col>
      <xdr:colOff>91845</xdr:colOff>
      <xdr:row>3267</xdr:row>
      <xdr:rowOff>54279</xdr:rowOff>
    </xdr:to>
    <xdr:pic>
      <xdr:nvPicPr>
        <xdr:cNvPr id="541" name="Picture 540">
          <a:extLst>
            <a:ext uri="{FF2B5EF4-FFF2-40B4-BE49-F238E27FC236}">
              <a16:creationId xmlns:a16="http://schemas.microsoft.com/office/drawing/2014/main" id="{D3D4429A-E1AC-46DD-8C67-72DC64F639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28040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3272</xdr:row>
      <xdr:rowOff>1</xdr:rowOff>
    </xdr:from>
    <xdr:to>
      <xdr:col>9</xdr:col>
      <xdr:colOff>91845</xdr:colOff>
      <xdr:row>3278</xdr:row>
      <xdr:rowOff>51104</xdr:rowOff>
    </xdr:to>
    <xdr:pic>
      <xdr:nvPicPr>
        <xdr:cNvPr id="543" name="Picture 542">
          <a:extLst>
            <a:ext uri="{FF2B5EF4-FFF2-40B4-BE49-F238E27FC236}">
              <a16:creationId xmlns:a16="http://schemas.microsoft.com/office/drawing/2014/main" id="{EA23D28A-CDF5-494C-963D-A1FC1E5314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29818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3282</xdr:row>
      <xdr:rowOff>158751</xdr:rowOff>
    </xdr:from>
    <xdr:to>
      <xdr:col>9</xdr:col>
      <xdr:colOff>91845</xdr:colOff>
      <xdr:row>3289</xdr:row>
      <xdr:rowOff>47929</xdr:rowOff>
    </xdr:to>
    <xdr:pic>
      <xdr:nvPicPr>
        <xdr:cNvPr id="545" name="Picture 544">
          <a:extLst>
            <a:ext uri="{FF2B5EF4-FFF2-40B4-BE49-F238E27FC236}">
              <a16:creationId xmlns:a16="http://schemas.microsoft.com/office/drawing/2014/main" id="{895A559C-D7EF-4157-BFA4-712565B761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31596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3293</xdr:row>
      <xdr:rowOff>155576</xdr:rowOff>
    </xdr:from>
    <xdr:to>
      <xdr:col>9</xdr:col>
      <xdr:colOff>91845</xdr:colOff>
      <xdr:row>3300</xdr:row>
      <xdr:rowOff>44754</xdr:rowOff>
    </xdr:to>
    <xdr:pic>
      <xdr:nvPicPr>
        <xdr:cNvPr id="547" name="Picture 546">
          <a:extLst>
            <a:ext uri="{FF2B5EF4-FFF2-40B4-BE49-F238E27FC236}">
              <a16:creationId xmlns:a16="http://schemas.microsoft.com/office/drawing/2014/main" id="{DC0DF249-972F-41DB-89DA-DF1465A7E1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33374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3305</xdr:row>
      <xdr:rowOff>3176</xdr:rowOff>
    </xdr:from>
    <xdr:to>
      <xdr:col>9</xdr:col>
      <xdr:colOff>91845</xdr:colOff>
      <xdr:row>3311</xdr:row>
      <xdr:rowOff>54279</xdr:rowOff>
    </xdr:to>
    <xdr:pic>
      <xdr:nvPicPr>
        <xdr:cNvPr id="549" name="Picture 548">
          <a:extLst>
            <a:ext uri="{FF2B5EF4-FFF2-40B4-BE49-F238E27FC236}">
              <a16:creationId xmlns:a16="http://schemas.microsoft.com/office/drawing/2014/main" id="{CA34700A-1BA2-4F95-A5B3-A20573C4DD4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35165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3316</xdr:row>
      <xdr:rowOff>1</xdr:rowOff>
    </xdr:from>
    <xdr:to>
      <xdr:col>9</xdr:col>
      <xdr:colOff>91845</xdr:colOff>
      <xdr:row>3322</xdr:row>
      <xdr:rowOff>51104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1EDB4613-A993-4999-8848-69DA4FE55C5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36943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3326</xdr:row>
      <xdr:rowOff>158751</xdr:rowOff>
    </xdr:from>
    <xdr:to>
      <xdr:col>9</xdr:col>
      <xdr:colOff>91845</xdr:colOff>
      <xdr:row>3333</xdr:row>
      <xdr:rowOff>47929</xdr:rowOff>
    </xdr:to>
    <xdr:pic>
      <xdr:nvPicPr>
        <xdr:cNvPr id="553" name="Picture 552">
          <a:extLst>
            <a:ext uri="{FF2B5EF4-FFF2-40B4-BE49-F238E27FC236}">
              <a16:creationId xmlns:a16="http://schemas.microsoft.com/office/drawing/2014/main" id="{7C0BCA9D-87FE-4CC5-AC9A-2FB6704429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38721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3338</xdr:row>
      <xdr:rowOff>6351</xdr:rowOff>
    </xdr:from>
    <xdr:to>
      <xdr:col>9</xdr:col>
      <xdr:colOff>91845</xdr:colOff>
      <xdr:row>3344</xdr:row>
      <xdr:rowOff>57454</xdr:rowOff>
    </xdr:to>
    <xdr:pic>
      <xdr:nvPicPr>
        <xdr:cNvPr id="555" name="Picture 554">
          <a:extLst>
            <a:ext uri="{FF2B5EF4-FFF2-40B4-BE49-F238E27FC236}">
              <a16:creationId xmlns:a16="http://schemas.microsoft.com/office/drawing/2014/main" id="{14F68D99-6C20-4D8C-94EA-9E86C36AB7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40512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3349</xdr:row>
      <xdr:rowOff>3176</xdr:rowOff>
    </xdr:from>
    <xdr:to>
      <xdr:col>9</xdr:col>
      <xdr:colOff>91845</xdr:colOff>
      <xdr:row>3355</xdr:row>
      <xdr:rowOff>54279</xdr:rowOff>
    </xdr:to>
    <xdr:pic>
      <xdr:nvPicPr>
        <xdr:cNvPr id="557" name="Picture 556">
          <a:extLst>
            <a:ext uri="{FF2B5EF4-FFF2-40B4-BE49-F238E27FC236}">
              <a16:creationId xmlns:a16="http://schemas.microsoft.com/office/drawing/2014/main" id="{DFBEE850-2057-4D18-A6A8-8B00B1943B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42290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3360</xdr:row>
      <xdr:rowOff>1</xdr:rowOff>
    </xdr:from>
    <xdr:to>
      <xdr:col>9</xdr:col>
      <xdr:colOff>91845</xdr:colOff>
      <xdr:row>3366</xdr:row>
      <xdr:rowOff>51104</xdr:rowOff>
    </xdr:to>
    <xdr:pic>
      <xdr:nvPicPr>
        <xdr:cNvPr id="559" name="Picture 558">
          <a:extLst>
            <a:ext uri="{FF2B5EF4-FFF2-40B4-BE49-F238E27FC236}">
              <a16:creationId xmlns:a16="http://schemas.microsoft.com/office/drawing/2014/main" id="{4A1BDBCF-28AB-4044-8AB9-BA105E9BB0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44068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3370</xdr:row>
      <xdr:rowOff>158751</xdr:rowOff>
    </xdr:from>
    <xdr:to>
      <xdr:col>9</xdr:col>
      <xdr:colOff>91845</xdr:colOff>
      <xdr:row>3377</xdr:row>
      <xdr:rowOff>47929</xdr:rowOff>
    </xdr:to>
    <xdr:pic>
      <xdr:nvPicPr>
        <xdr:cNvPr id="561" name="Picture 560">
          <a:extLst>
            <a:ext uri="{FF2B5EF4-FFF2-40B4-BE49-F238E27FC236}">
              <a16:creationId xmlns:a16="http://schemas.microsoft.com/office/drawing/2014/main" id="{A71A73EE-E1BD-42AC-86B9-4D5A96B986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45846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3381</xdr:row>
      <xdr:rowOff>155576</xdr:rowOff>
    </xdr:from>
    <xdr:to>
      <xdr:col>9</xdr:col>
      <xdr:colOff>91845</xdr:colOff>
      <xdr:row>3388</xdr:row>
      <xdr:rowOff>44754</xdr:rowOff>
    </xdr:to>
    <xdr:pic>
      <xdr:nvPicPr>
        <xdr:cNvPr id="563" name="Picture 562">
          <a:extLst>
            <a:ext uri="{FF2B5EF4-FFF2-40B4-BE49-F238E27FC236}">
              <a16:creationId xmlns:a16="http://schemas.microsoft.com/office/drawing/2014/main" id="{AB17CAC6-498B-4B4A-8C5D-F167A8F105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47624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3393</xdr:row>
      <xdr:rowOff>3176</xdr:rowOff>
    </xdr:from>
    <xdr:to>
      <xdr:col>9</xdr:col>
      <xdr:colOff>91845</xdr:colOff>
      <xdr:row>3399</xdr:row>
      <xdr:rowOff>54279</xdr:rowOff>
    </xdr:to>
    <xdr:pic>
      <xdr:nvPicPr>
        <xdr:cNvPr id="565" name="Picture 564">
          <a:extLst>
            <a:ext uri="{FF2B5EF4-FFF2-40B4-BE49-F238E27FC236}">
              <a16:creationId xmlns:a16="http://schemas.microsoft.com/office/drawing/2014/main" id="{95B86C65-ED2F-4F1E-B9FE-F0D8A2BC24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49414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3404</xdr:row>
      <xdr:rowOff>1</xdr:rowOff>
    </xdr:from>
    <xdr:to>
      <xdr:col>9</xdr:col>
      <xdr:colOff>91845</xdr:colOff>
      <xdr:row>3410</xdr:row>
      <xdr:rowOff>51104</xdr:rowOff>
    </xdr:to>
    <xdr:pic>
      <xdr:nvPicPr>
        <xdr:cNvPr id="567" name="Picture 566">
          <a:extLst>
            <a:ext uri="{FF2B5EF4-FFF2-40B4-BE49-F238E27FC236}">
              <a16:creationId xmlns:a16="http://schemas.microsoft.com/office/drawing/2014/main" id="{FBD7F7C6-D7E1-4AAD-B5BE-34D06E3483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51192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3414</xdr:row>
      <xdr:rowOff>158751</xdr:rowOff>
    </xdr:from>
    <xdr:to>
      <xdr:col>9</xdr:col>
      <xdr:colOff>91845</xdr:colOff>
      <xdr:row>3421</xdr:row>
      <xdr:rowOff>47929</xdr:rowOff>
    </xdr:to>
    <xdr:pic>
      <xdr:nvPicPr>
        <xdr:cNvPr id="569" name="Picture 568">
          <a:extLst>
            <a:ext uri="{FF2B5EF4-FFF2-40B4-BE49-F238E27FC236}">
              <a16:creationId xmlns:a16="http://schemas.microsoft.com/office/drawing/2014/main" id="{CDC8A36A-DD9A-475E-B576-3734386162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52970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3426</xdr:row>
      <xdr:rowOff>6351</xdr:rowOff>
    </xdr:from>
    <xdr:to>
      <xdr:col>9</xdr:col>
      <xdr:colOff>91845</xdr:colOff>
      <xdr:row>3432</xdr:row>
      <xdr:rowOff>57454</xdr:rowOff>
    </xdr:to>
    <xdr:pic>
      <xdr:nvPicPr>
        <xdr:cNvPr id="571" name="Picture 570">
          <a:extLst>
            <a:ext uri="{FF2B5EF4-FFF2-40B4-BE49-F238E27FC236}">
              <a16:creationId xmlns:a16="http://schemas.microsoft.com/office/drawing/2014/main" id="{4398FFD3-90D4-4F24-A0CB-D702AE8028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54761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3437</xdr:row>
      <xdr:rowOff>3176</xdr:rowOff>
    </xdr:from>
    <xdr:to>
      <xdr:col>9</xdr:col>
      <xdr:colOff>91845</xdr:colOff>
      <xdr:row>3443</xdr:row>
      <xdr:rowOff>54279</xdr:rowOff>
    </xdr:to>
    <xdr:pic>
      <xdr:nvPicPr>
        <xdr:cNvPr id="573" name="Picture 572">
          <a:extLst>
            <a:ext uri="{FF2B5EF4-FFF2-40B4-BE49-F238E27FC236}">
              <a16:creationId xmlns:a16="http://schemas.microsoft.com/office/drawing/2014/main" id="{BF49CBB2-F91F-410A-8746-7EAC76AB10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56539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3448</xdr:row>
      <xdr:rowOff>1</xdr:rowOff>
    </xdr:from>
    <xdr:to>
      <xdr:col>9</xdr:col>
      <xdr:colOff>91845</xdr:colOff>
      <xdr:row>3454</xdr:row>
      <xdr:rowOff>51104</xdr:rowOff>
    </xdr:to>
    <xdr:pic>
      <xdr:nvPicPr>
        <xdr:cNvPr id="575" name="Picture 574">
          <a:extLst>
            <a:ext uri="{FF2B5EF4-FFF2-40B4-BE49-F238E27FC236}">
              <a16:creationId xmlns:a16="http://schemas.microsoft.com/office/drawing/2014/main" id="{09BB9DCC-AD4B-41BB-878C-40D7D870E8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58317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3458</xdr:row>
      <xdr:rowOff>158751</xdr:rowOff>
    </xdr:from>
    <xdr:to>
      <xdr:col>9</xdr:col>
      <xdr:colOff>91845</xdr:colOff>
      <xdr:row>3465</xdr:row>
      <xdr:rowOff>47929</xdr:rowOff>
    </xdr:to>
    <xdr:pic>
      <xdr:nvPicPr>
        <xdr:cNvPr id="577" name="Picture 576">
          <a:extLst>
            <a:ext uri="{FF2B5EF4-FFF2-40B4-BE49-F238E27FC236}">
              <a16:creationId xmlns:a16="http://schemas.microsoft.com/office/drawing/2014/main" id="{72F771C0-6BD6-469E-8A03-0908244E8A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60095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3469</xdr:row>
      <xdr:rowOff>155576</xdr:rowOff>
    </xdr:from>
    <xdr:to>
      <xdr:col>9</xdr:col>
      <xdr:colOff>91845</xdr:colOff>
      <xdr:row>3476</xdr:row>
      <xdr:rowOff>44754</xdr:rowOff>
    </xdr:to>
    <xdr:pic>
      <xdr:nvPicPr>
        <xdr:cNvPr id="579" name="Picture 578">
          <a:extLst>
            <a:ext uri="{FF2B5EF4-FFF2-40B4-BE49-F238E27FC236}">
              <a16:creationId xmlns:a16="http://schemas.microsoft.com/office/drawing/2014/main" id="{001B6598-FFEA-41ED-86AF-781C7911E5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61873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3481</xdr:row>
      <xdr:rowOff>3176</xdr:rowOff>
    </xdr:from>
    <xdr:to>
      <xdr:col>9</xdr:col>
      <xdr:colOff>91845</xdr:colOff>
      <xdr:row>3487</xdr:row>
      <xdr:rowOff>54279</xdr:rowOff>
    </xdr:to>
    <xdr:pic>
      <xdr:nvPicPr>
        <xdr:cNvPr id="581" name="Picture 580">
          <a:extLst>
            <a:ext uri="{FF2B5EF4-FFF2-40B4-BE49-F238E27FC236}">
              <a16:creationId xmlns:a16="http://schemas.microsoft.com/office/drawing/2014/main" id="{159BC1A1-61A1-42D0-967F-24E8FD3672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63664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3492</xdr:row>
      <xdr:rowOff>1</xdr:rowOff>
    </xdr:from>
    <xdr:to>
      <xdr:col>9</xdr:col>
      <xdr:colOff>91845</xdr:colOff>
      <xdr:row>3498</xdr:row>
      <xdr:rowOff>51104</xdr:rowOff>
    </xdr:to>
    <xdr:pic>
      <xdr:nvPicPr>
        <xdr:cNvPr id="583" name="Picture 582">
          <a:extLst>
            <a:ext uri="{FF2B5EF4-FFF2-40B4-BE49-F238E27FC236}">
              <a16:creationId xmlns:a16="http://schemas.microsoft.com/office/drawing/2014/main" id="{0FF4440E-D5B2-4CA9-B4BF-047DCE3E50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65442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3502</xdr:row>
      <xdr:rowOff>158751</xdr:rowOff>
    </xdr:from>
    <xdr:to>
      <xdr:col>9</xdr:col>
      <xdr:colOff>91845</xdr:colOff>
      <xdr:row>3509</xdr:row>
      <xdr:rowOff>47929</xdr:rowOff>
    </xdr:to>
    <xdr:pic>
      <xdr:nvPicPr>
        <xdr:cNvPr id="585" name="Picture 584">
          <a:extLst>
            <a:ext uri="{FF2B5EF4-FFF2-40B4-BE49-F238E27FC236}">
              <a16:creationId xmlns:a16="http://schemas.microsoft.com/office/drawing/2014/main" id="{43F04E8D-AB37-4026-9F51-F2C8223B1CF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67220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3514</xdr:row>
      <xdr:rowOff>6351</xdr:rowOff>
    </xdr:from>
    <xdr:to>
      <xdr:col>9</xdr:col>
      <xdr:colOff>91845</xdr:colOff>
      <xdr:row>3520</xdr:row>
      <xdr:rowOff>57454</xdr:rowOff>
    </xdr:to>
    <xdr:pic>
      <xdr:nvPicPr>
        <xdr:cNvPr id="587" name="Picture 586">
          <a:extLst>
            <a:ext uri="{FF2B5EF4-FFF2-40B4-BE49-F238E27FC236}">
              <a16:creationId xmlns:a16="http://schemas.microsoft.com/office/drawing/2014/main" id="{20B0D1BD-CA1A-4734-88F8-0058B90943D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69010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3525</xdr:row>
      <xdr:rowOff>3176</xdr:rowOff>
    </xdr:from>
    <xdr:to>
      <xdr:col>9</xdr:col>
      <xdr:colOff>91845</xdr:colOff>
      <xdr:row>3531</xdr:row>
      <xdr:rowOff>54279</xdr:rowOff>
    </xdr:to>
    <xdr:pic>
      <xdr:nvPicPr>
        <xdr:cNvPr id="589" name="Picture 588">
          <a:extLst>
            <a:ext uri="{FF2B5EF4-FFF2-40B4-BE49-F238E27FC236}">
              <a16:creationId xmlns:a16="http://schemas.microsoft.com/office/drawing/2014/main" id="{2E025465-EA0F-4F77-A97B-76943DA1A7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70788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3536</xdr:row>
      <xdr:rowOff>1</xdr:rowOff>
    </xdr:from>
    <xdr:to>
      <xdr:col>9</xdr:col>
      <xdr:colOff>91845</xdr:colOff>
      <xdr:row>3542</xdr:row>
      <xdr:rowOff>51104</xdr:rowOff>
    </xdr:to>
    <xdr:pic>
      <xdr:nvPicPr>
        <xdr:cNvPr id="591" name="Picture 590">
          <a:extLst>
            <a:ext uri="{FF2B5EF4-FFF2-40B4-BE49-F238E27FC236}">
              <a16:creationId xmlns:a16="http://schemas.microsoft.com/office/drawing/2014/main" id="{628C9270-5248-4D9D-BFFC-1CC1E3BB7B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72566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3546</xdr:row>
      <xdr:rowOff>158751</xdr:rowOff>
    </xdr:from>
    <xdr:to>
      <xdr:col>9</xdr:col>
      <xdr:colOff>91845</xdr:colOff>
      <xdr:row>3553</xdr:row>
      <xdr:rowOff>47929</xdr:rowOff>
    </xdr:to>
    <xdr:pic>
      <xdr:nvPicPr>
        <xdr:cNvPr id="593" name="Picture 592">
          <a:extLst>
            <a:ext uri="{FF2B5EF4-FFF2-40B4-BE49-F238E27FC236}">
              <a16:creationId xmlns:a16="http://schemas.microsoft.com/office/drawing/2014/main" id="{7BA76A04-F762-4CB6-9BAE-1F8FCF332E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74344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3557</xdr:row>
      <xdr:rowOff>155576</xdr:rowOff>
    </xdr:from>
    <xdr:to>
      <xdr:col>9</xdr:col>
      <xdr:colOff>91845</xdr:colOff>
      <xdr:row>3564</xdr:row>
      <xdr:rowOff>44754</xdr:rowOff>
    </xdr:to>
    <xdr:pic>
      <xdr:nvPicPr>
        <xdr:cNvPr id="595" name="Picture 594">
          <a:extLst>
            <a:ext uri="{FF2B5EF4-FFF2-40B4-BE49-F238E27FC236}">
              <a16:creationId xmlns:a16="http://schemas.microsoft.com/office/drawing/2014/main" id="{AD8B6EF6-B984-4B90-81A5-8FF448EEDC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76122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3569</xdr:row>
      <xdr:rowOff>3176</xdr:rowOff>
    </xdr:from>
    <xdr:to>
      <xdr:col>9</xdr:col>
      <xdr:colOff>91845</xdr:colOff>
      <xdr:row>3575</xdr:row>
      <xdr:rowOff>54279</xdr:rowOff>
    </xdr:to>
    <xdr:pic>
      <xdr:nvPicPr>
        <xdr:cNvPr id="597" name="Picture 596">
          <a:extLst>
            <a:ext uri="{FF2B5EF4-FFF2-40B4-BE49-F238E27FC236}">
              <a16:creationId xmlns:a16="http://schemas.microsoft.com/office/drawing/2014/main" id="{0A4C1067-7CE9-4F41-8AAC-1CDB6C5D2DA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77913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3580</xdr:row>
      <xdr:rowOff>1</xdr:rowOff>
    </xdr:from>
    <xdr:to>
      <xdr:col>9</xdr:col>
      <xdr:colOff>91845</xdr:colOff>
      <xdr:row>3586</xdr:row>
      <xdr:rowOff>51104</xdr:rowOff>
    </xdr:to>
    <xdr:pic>
      <xdr:nvPicPr>
        <xdr:cNvPr id="599" name="Picture 598">
          <a:extLst>
            <a:ext uri="{FF2B5EF4-FFF2-40B4-BE49-F238E27FC236}">
              <a16:creationId xmlns:a16="http://schemas.microsoft.com/office/drawing/2014/main" id="{5CC5267C-A6F3-43E0-8E51-8396F70316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79691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3590</xdr:row>
      <xdr:rowOff>158751</xdr:rowOff>
    </xdr:from>
    <xdr:to>
      <xdr:col>9</xdr:col>
      <xdr:colOff>91845</xdr:colOff>
      <xdr:row>3597</xdr:row>
      <xdr:rowOff>47929</xdr:rowOff>
    </xdr:to>
    <xdr:pic>
      <xdr:nvPicPr>
        <xdr:cNvPr id="601" name="Picture 600">
          <a:extLst>
            <a:ext uri="{FF2B5EF4-FFF2-40B4-BE49-F238E27FC236}">
              <a16:creationId xmlns:a16="http://schemas.microsoft.com/office/drawing/2014/main" id="{1E68CEDA-2149-45E5-A02C-041AFE63C2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81469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3602</xdr:row>
      <xdr:rowOff>6351</xdr:rowOff>
    </xdr:from>
    <xdr:to>
      <xdr:col>9</xdr:col>
      <xdr:colOff>91845</xdr:colOff>
      <xdr:row>3608</xdr:row>
      <xdr:rowOff>57454</xdr:rowOff>
    </xdr:to>
    <xdr:pic>
      <xdr:nvPicPr>
        <xdr:cNvPr id="603" name="Picture 602">
          <a:extLst>
            <a:ext uri="{FF2B5EF4-FFF2-40B4-BE49-F238E27FC236}">
              <a16:creationId xmlns:a16="http://schemas.microsoft.com/office/drawing/2014/main" id="{0B8E07FD-86AC-429A-B876-92EA79C875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83260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3613</xdr:row>
      <xdr:rowOff>3176</xdr:rowOff>
    </xdr:from>
    <xdr:to>
      <xdr:col>9</xdr:col>
      <xdr:colOff>91845</xdr:colOff>
      <xdr:row>3619</xdr:row>
      <xdr:rowOff>54279</xdr:rowOff>
    </xdr:to>
    <xdr:pic>
      <xdr:nvPicPr>
        <xdr:cNvPr id="605" name="Picture 604">
          <a:extLst>
            <a:ext uri="{FF2B5EF4-FFF2-40B4-BE49-F238E27FC236}">
              <a16:creationId xmlns:a16="http://schemas.microsoft.com/office/drawing/2014/main" id="{0962F998-160F-4554-97F2-DA31E83B2F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85038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3624</xdr:row>
      <xdr:rowOff>1</xdr:rowOff>
    </xdr:from>
    <xdr:to>
      <xdr:col>9</xdr:col>
      <xdr:colOff>91845</xdr:colOff>
      <xdr:row>3630</xdr:row>
      <xdr:rowOff>51104</xdr:rowOff>
    </xdr:to>
    <xdr:pic>
      <xdr:nvPicPr>
        <xdr:cNvPr id="607" name="Picture 606">
          <a:extLst>
            <a:ext uri="{FF2B5EF4-FFF2-40B4-BE49-F238E27FC236}">
              <a16:creationId xmlns:a16="http://schemas.microsoft.com/office/drawing/2014/main" id="{1C3A9645-AF60-4346-BEBE-92860B91B0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86816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3634</xdr:row>
      <xdr:rowOff>158751</xdr:rowOff>
    </xdr:from>
    <xdr:to>
      <xdr:col>9</xdr:col>
      <xdr:colOff>91845</xdr:colOff>
      <xdr:row>3641</xdr:row>
      <xdr:rowOff>47929</xdr:rowOff>
    </xdr:to>
    <xdr:pic>
      <xdr:nvPicPr>
        <xdr:cNvPr id="609" name="Picture 608">
          <a:extLst>
            <a:ext uri="{FF2B5EF4-FFF2-40B4-BE49-F238E27FC236}">
              <a16:creationId xmlns:a16="http://schemas.microsoft.com/office/drawing/2014/main" id="{3963E577-3310-4843-B46A-433DA951F3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88594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3645</xdr:row>
      <xdr:rowOff>155576</xdr:rowOff>
    </xdr:from>
    <xdr:to>
      <xdr:col>9</xdr:col>
      <xdr:colOff>91845</xdr:colOff>
      <xdr:row>3652</xdr:row>
      <xdr:rowOff>44754</xdr:rowOff>
    </xdr:to>
    <xdr:pic>
      <xdr:nvPicPr>
        <xdr:cNvPr id="611" name="Picture 610">
          <a:extLst>
            <a:ext uri="{FF2B5EF4-FFF2-40B4-BE49-F238E27FC236}">
              <a16:creationId xmlns:a16="http://schemas.microsoft.com/office/drawing/2014/main" id="{684C8695-BCD8-4F9A-8608-CCD23A0F335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90372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3657</xdr:row>
      <xdr:rowOff>3176</xdr:rowOff>
    </xdr:from>
    <xdr:to>
      <xdr:col>9</xdr:col>
      <xdr:colOff>91845</xdr:colOff>
      <xdr:row>3663</xdr:row>
      <xdr:rowOff>54279</xdr:rowOff>
    </xdr:to>
    <xdr:pic>
      <xdr:nvPicPr>
        <xdr:cNvPr id="613" name="Picture 612">
          <a:extLst>
            <a:ext uri="{FF2B5EF4-FFF2-40B4-BE49-F238E27FC236}">
              <a16:creationId xmlns:a16="http://schemas.microsoft.com/office/drawing/2014/main" id="{44107087-E8D1-4B48-BDFD-2ED22ADA43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92162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3668</xdr:row>
      <xdr:rowOff>1</xdr:rowOff>
    </xdr:from>
    <xdr:to>
      <xdr:col>9</xdr:col>
      <xdr:colOff>91845</xdr:colOff>
      <xdr:row>3674</xdr:row>
      <xdr:rowOff>51104</xdr:rowOff>
    </xdr:to>
    <xdr:pic>
      <xdr:nvPicPr>
        <xdr:cNvPr id="615" name="Picture 614">
          <a:extLst>
            <a:ext uri="{FF2B5EF4-FFF2-40B4-BE49-F238E27FC236}">
              <a16:creationId xmlns:a16="http://schemas.microsoft.com/office/drawing/2014/main" id="{F62F7852-6FA7-4086-8E5D-84533D409F7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93940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3678</xdr:row>
      <xdr:rowOff>158751</xdr:rowOff>
    </xdr:from>
    <xdr:to>
      <xdr:col>9</xdr:col>
      <xdr:colOff>91845</xdr:colOff>
      <xdr:row>3685</xdr:row>
      <xdr:rowOff>47929</xdr:rowOff>
    </xdr:to>
    <xdr:pic>
      <xdr:nvPicPr>
        <xdr:cNvPr id="617" name="Picture 616">
          <a:extLst>
            <a:ext uri="{FF2B5EF4-FFF2-40B4-BE49-F238E27FC236}">
              <a16:creationId xmlns:a16="http://schemas.microsoft.com/office/drawing/2014/main" id="{81F58FE9-07A5-43BD-844E-7F8E6FD86B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95718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3690</xdr:row>
      <xdr:rowOff>6351</xdr:rowOff>
    </xdr:from>
    <xdr:to>
      <xdr:col>9</xdr:col>
      <xdr:colOff>91845</xdr:colOff>
      <xdr:row>3696</xdr:row>
      <xdr:rowOff>57454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07315E95-1A3C-4E0B-AE65-3998F23F45D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97509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3701</xdr:row>
      <xdr:rowOff>3176</xdr:rowOff>
    </xdr:from>
    <xdr:to>
      <xdr:col>9</xdr:col>
      <xdr:colOff>91845</xdr:colOff>
      <xdr:row>3707</xdr:row>
      <xdr:rowOff>54279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484B4FF0-51EA-4449-BC83-D07C724F740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599287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3712</xdr:row>
      <xdr:rowOff>1</xdr:rowOff>
    </xdr:from>
    <xdr:to>
      <xdr:col>9</xdr:col>
      <xdr:colOff>91845</xdr:colOff>
      <xdr:row>3718</xdr:row>
      <xdr:rowOff>51104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2DABBC6B-CA90-4A2F-992E-DA04810E35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01065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3722</xdr:row>
      <xdr:rowOff>158751</xdr:rowOff>
    </xdr:from>
    <xdr:to>
      <xdr:col>9</xdr:col>
      <xdr:colOff>91845</xdr:colOff>
      <xdr:row>3729</xdr:row>
      <xdr:rowOff>47929</xdr:rowOff>
    </xdr:to>
    <xdr:pic>
      <xdr:nvPicPr>
        <xdr:cNvPr id="625" name="Picture 624">
          <a:extLst>
            <a:ext uri="{FF2B5EF4-FFF2-40B4-BE49-F238E27FC236}">
              <a16:creationId xmlns:a16="http://schemas.microsoft.com/office/drawing/2014/main" id="{03FD3114-D268-4A49-B46B-E169FA0884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02843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3733</xdr:row>
      <xdr:rowOff>155576</xdr:rowOff>
    </xdr:from>
    <xdr:to>
      <xdr:col>9</xdr:col>
      <xdr:colOff>91845</xdr:colOff>
      <xdr:row>3740</xdr:row>
      <xdr:rowOff>44754</xdr:rowOff>
    </xdr:to>
    <xdr:pic>
      <xdr:nvPicPr>
        <xdr:cNvPr id="627" name="Picture 626">
          <a:extLst>
            <a:ext uri="{FF2B5EF4-FFF2-40B4-BE49-F238E27FC236}">
              <a16:creationId xmlns:a16="http://schemas.microsoft.com/office/drawing/2014/main" id="{E0745616-E94A-4AA8-92F4-5B3449A130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04621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3745</xdr:row>
      <xdr:rowOff>3176</xdr:rowOff>
    </xdr:from>
    <xdr:to>
      <xdr:col>9</xdr:col>
      <xdr:colOff>91845</xdr:colOff>
      <xdr:row>3751</xdr:row>
      <xdr:rowOff>54279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461553B4-D314-47B0-B2A0-C15185C440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06412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3756</xdr:row>
      <xdr:rowOff>1</xdr:rowOff>
    </xdr:from>
    <xdr:to>
      <xdr:col>9</xdr:col>
      <xdr:colOff>91845</xdr:colOff>
      <xdr:row>3762</xdr:row>
      <xdr:rowOff>51104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B6AA5750-49BB-48B3-9F51-FAC6D3CE0C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08190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3766</xdr:row>
      <xdr:rowOff>158751</xdr:rowOff>
    </xdr:from>
    <xdr:to>
      <xdr:col>9</xdr:col>
      <xdr:colOff>91845</xdr:colOff>
      <xdr:row>3773</xdr:row>
      <xdr:rowOff>47929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B91C9F11-7981-4169-B7AC-FD5958D6E6B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09968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3778</xdr:row>
      <xdr:rowOff>6351</xdr:rowOff>
    </xdr:from>
    <xdr:to>
      <xdr:col>9</xdr:col>
      <xdr:colOff>91845</xdr:colOff>
      <xdr:row>3784</xdr:row>
      <xdr:rowOff>57454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B510FDB4-D180-4F84-9364-FC627C67ED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11759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3789</xdr:row>
      <xdr:rowOff>3176</xdr:rowOff>
    </xdr:from>
    <xdr:to>
      <xdr:col>9</xdr:col>
      <xdr:colOff>91845</xdr:colOff>
      <xdr:row>3795</xdr:row>
      <xdr:rowOff>54279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75C2F05C-9732-4F1C-BB0F-2ABE083974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13537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3800</xdr:row>
      <xdr:rowOff>1</xdr:rowOff>
    </xdr:from>
    <xdr:to>
      <xdr:col>9</xdr:col>
      <xdr:colOff>91845</xdr:colOff>
      <xdr:row>3806</xdr:row>
      <xdr:rowOff>51104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1A04704D-CF71-408F-B0BF-8D5C4B58F2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15315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3810</xdr:row>
      <xdr:rowOff>158751</xdr:rowOff>
    </xdr:from>
    <xdr:to>
      <xdr:col>9</xdr:col>
      <xdr:colOff>91845</xdr:colOff>
      <xdr:row>3817</xdr:row>
      <xdr:rowOff>47929</xdr:rowOff>
    </xdr:to>
    <xdr:pic>
      <xdr:nvPicPr>
        <xdr:cNvPr id="641" name="Picture 640">
          <a:extLst>
            <a:ext uri="{FF2B5EF4-FFF2-40B4-BE49-F238E27FC236}">
              <a16:creationId xmlns:a16="http://schemas.microsoft.com/office/drawing/2014/main" id="{21C8C99F-2E9D-4284-B062-6AB50EAD1D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17093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3821</xdr:row>
      <xdr:rowOff>155576</xdr:rowOff>
    </xdr:from>
    <xdr:to>
      <xdr:col>9</xdr:col>
      <xdr:colOff>91845</xdr:colOff>
      <xdr:row>3828</xdr:row>
      <xdr:rowOff>44754</xdr:rowOff>
    </xdr:to>
    <xdr:pic>
      <xdr:nvPicPr>
        <xdr:cNvPr id="643" name="Picture 642">
          <a:extLst>
            <a:ext uri="{FF2B5EF4-FFF2-40B4-BE49-F238E27FC236}">
              <a16:creationId xmlns:a16="http://schemas.microsoft.com/office/drawing/2014/main" id="{9FCF965F-3853-41DE-8933-1506E3DC25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18871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3833</xdr:row>
      <xdr:rowOff>3176</xdr:rowOff>
    </xdr:from>
    <xdr:to>
      <xdr:col>9</xdr:col>
      <xdr:colOff>91845</xdr:colOff>
      <xdr:row>3839</xdr:row>
      <xdr:rowOff>54279</xdr:rowOff>
    </xdr:to>
    <xdr:pic>
      <xdr:nvPicPr>
        <xdr:cNvPr id="645" name="Picture 644">
          <a:extLst>
            <a:ext uri="{FF2B5EF4-FFF2-40B4-BE49-F238E27FC236}">
              <a16:creationId xmlns:a16="http://schemas.microsoft.com/office/drawing/2014/main" id="{60165FF3-3523-49BA-8DFE-2E44F89C10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20661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3844</xdr:row>
      <xdr:rowOff>1</xdr:rowOff>
    </xdr:from>
    <xdr:to>
      <xdr:col>9</xdr:col>
      <xdr:colOff>91845</xdr:colOff>
      <xdr:row>3850</xdr:row>
      <xdr:rowOff>51104</xdr:rowOff>
    </xdr:to>
    <xdr:pic>
      <xdr:nvPicPr>
        <xdr:cNvPr id="647" name="Picture 646">
          <a:extLst>
            <a:ext uri="{FF2B5EF4-FFF2-40B4-BE49-F238E27FC236}">
              <a16:creationId xmlns:a16="http://schemas.microsoft.com/office/drawing/2014/main" id="{F71F06F9-B9E2-46C0-82DD-71613053C2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22439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3854</xdr:row>
      <xdr:rowOff>158751</xdr:rowOff>
    </xdr:from>
    <xdr:to>
      <xdr:col>9</xdr:col>
      <xdr:colOff>91845</xdr:colOff>
      <xdr:row>3861</xdr:row>
      <xdr:rowOff>47929</xdr:rowOff>
    </xdr:to>
    <xdr:pic>
      <xdr:nvPicPr>
        <xdr:cNvPr id="649" name="Picture 648">
          <a:extLst>
            <a:ext uri="{FF2B5EF4-FFF2-40B4-BE49-F238E27FC236}">
              <a16:creationId xmlns:a16="http://schemas.microsoft.com/office/drawing/2014/main" id="{FBC178F8-D822-4C05-8E81-BF29F0F9099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24217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3866</xdr:row>
      <xdr:rowOff>6351</xdr:rowOff>
    </xdr:from>
    <xdr:to>
      <xdr:col>9</xdr:col>
      <xdr:colOff>91845</xdr:colOff>
      <xdr:row>3872</xdr:row>
      <xdr:rowOff>57454</xdr:rowOff>
    </xdr:to>
    <xdr:pic>
      <xdr:nvPicPr>
        <xdr:cNvPr id="651" name="Picture 650">
          <a:extLst>
            <a:ext uri="{FF2B5EF4-FFF2-40B4-BE49-F238E27FC236}">
              <a16:creationId xmlns:a16="http://schemas.microsoft.com/office/drawing/2014/main" id="{DAFE7138-1CCC-44B1-B21D-2287ADBD0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26008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3877</xdr:row>
      <xdr:rowOff>3176</xdr:rowOff>
    </xdr:from>
    <xdr:to>
      <xdr:col>9</xdr:col>
      <xdr:colOff>91845</xdr:colOff>
      <xdr:row>3883</xdr:row>
      <xdr:rowOff>54279</xdr:rowOff>
    </xdr:to>
    <xdr:pic>
      <xdr:nvPicPr>
        <xdr:cNvPr id="653" name="Picture 652">
          <a:extLst>
            <a:ext uri="{FF2B5EF4-FFF2-40B4-BE49-F238E27FC236}">
              <a16:creationId xmlns:a16="http://schemas.microsoft.com/office/drawing/2014/main" id="{587FD0F0-2721-4E51-9A44-073A449D3E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27786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3888</xdr:row>
      <xdr:rowOff>1</xdr:rowOff>
    </xdr:from>
    <xdr:to>
      <xdr:col>9</xdr:col>
      <xdr:colOff>91845</xdr:colOff>
      <xdr:row>3894</xdr:row>
      <xdr:rowOff>51104</xdr:rowOff>
    </xdr:to>
    <xdr:pic>
      <xdr:nvPicPr>
        <xdr:cNvPr id="655" name="Picture 654">
          <a:extLst>
            <a:ext uri="{FF2B5EF4-FFF2-40B4-BE49-F238E27FC236}">
              <a16:creationId xmlns:a16="http://schemas.microsoft.com/office/drawing/2014/main" id="{B2130B12-1E06-436C-9A01-A17FA59B66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29564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3898</xdr:row>
      <xdr:rowOff>158751</xdr:rowOff>
    </xdr:from>
    <xdr:to>
      <xdr:col>9</xdr:col>
      <xdr:colOff>91845</xdr:colOff>
      <xdr:row>3905</xdr:row>
      <xdr:rowOff>47929</xdr:rowOff>
    </xdr:to>
    <xdr:pic>
      <xdr:nvPicPr>
        <xdr:cNvPr id="657" name="Picture 656">
          <a:extLst>
            <a:ext uri="{FF2B5EF4-FFF2-40B4-BE49-F238E27FC236}">
              <a16:creationId xmlns:a16="http://schemas.microsoft.com/office/drawing/2014/main" id="{B9010A43-0F31-4205-AAF0-4333DF97F0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31342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3909</xdr:row>
      <xdr:rowOff>155576</xdr:rowOff>
    </xdr:from>
    <xdr:to>
      <xdr:col>9</xdr:col>
      <xdr:colOff>91845</xdr:colOff>
      <xdr:row>3916</xdr:row>
      <xdr:rowOff>44754</xdr:rowOff>
    </xdr:to>
    <xdr:pic>
      <xdr:nvPicPr>
        <xdr:cNvPr id="659" name="Picture 658">
          <a:extLst>
            <a:ext uri="{FF2B5EF4-FFF2-40B4-BE49-F238E27FC236}">
              <a16:creationId xmlns:a16="http://schemas.microsoft.com/office/drawing/2014/main" id="{156A900A-E350-4086-A39A-2D37E31112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33120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3921</xdr:row>
      <xdr:rowOff>3176</xdr:rowOff>
    </xdr:from>
    <xdr:to>
      <xdr:col>9</xdr:col>
      <xdr:colOff>91845</xdr:colOff>
      <xdr:row>3927</xdr:row>
      <xdr:rowOff>54279</xdr:rowOff>
    </xdr:to>
    <xdr:pic>
      <xdr:nvPicPr>
        <xdr:cNvPr id="661" name="Picture 660">
          <a:extLst>
            <a:ext uri="{FF2B5EF4-FFF2-40B4-BE49-F238E27FC236}">
              <a16:creationId xmlns:a16="http://schemas.microsoft.com/office/drawing/2014/main" id="{4BAF5E52-CB42-4468-9375-33CD415DD2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34911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3932</xdr:row>
      <xdr:rowOff>1</xdr:rowOff>
    </xdr:from>
    <xdr:to>
      <xdr:col>9</xdr:col>
      <xdr:colOff>91845</xdr:colOff>
      <xdr:row>3938</xdr:row>
      <xdr:rowOff>51104</xdr:rowOff>
    </xdr:to>
    <xdr:pic>
      <xdr:nvPicPr>
        <xdr:cNvPr id="663" name="Picture 662">
          <a:extLst>
            <a:ext uri="{FF2B5EF4-FFF2-40B4-BE49-F238E27FC236}">
              <a16:creationId xmlns:a16="http://schemas.microsoft.com/office/drawing/2014/main" id="{5E7FB522-31B9-4898-A2AE-9BF6AA457CE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36689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3942</xdr:row>
      <xdr:rowOff>158751</xdr:rowOff>
    </xdr:from>
    <xdr:to>
      <xdr:col>9</xdr:col>
      <xdr:colOff>91845</xdr:colOff>
      <xdr:row>3949</xdr:row>
      <xdr:rowOff>47929</xdr:rowOff>
    </xdr:to>
    <xdr:pic>
      <xdr:nvPicPr>
        <xdr:cNvPr id="665" name="Picture 664">
          <a:extLst>
            <a:ext uri="{FF2B5EF4-FFF2-40B4-BE49-F238E27FC236}">
              <a16:creationId xmlns:a16="http://schemas.microsoft.com/office/drawing/2014/main" id="{456DE0D2-80FE-49E8-9FAE-6A7ACA34E3E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38467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3954</xdr:row>
      <xdr:rowOff>6351</xdr:rowOff>
    </xdr:from>
    <xdr:to>
      <xdr:col>9</xdr:col>
      <xdr:colOff>91845</xdr:colOff>
      <xdr:row>3960</xdr:row>
      <xdr:rowOff>57454</xdr:rowOff>
    </xdr:to>
    <xdr:pic>
      <xdr:nvPicPr>
        <xdr:cNvPr id="667" name="Picture 666">
          <a:extLst>
            <a:ext uri="{FF2B5EF4-FFF2-40B4-BE49-F238E27FC236}">
              <a16:creationId xmlns:a16="http://schemas.microsoft.com/office/drawing/2014/main" id="{8B6E3581-6C93-482D-9214-EB9BD774C9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40257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3965</xdr:row>
      <xdr:rowOff>3176</xdr:rowOff>
    </xdr:from>
    <xdr:to>
      <xdr:col>9</xdr:col>
      <xdr:colOff>91845</xdr:colOff>
      <xdr:row>3971</xdr:row>
      <xdr:rowOff>54279</xdr:rowOff>
    </xdr:to>
    <xdr:pic>
      <xdr:nvPicPr>
        <xdr:cNvPr id="669" name="Picture 668">
          <a:extLst>
            <a:ext uri="{FF2B5EF4-FFF2-40B4-BE49-F238E27FC236}">
              <a16:creationId xmlns:a16="http://schemas.microsoft.com/office/drawing/2014/main" id="{FB552B0F-0877-47DD-AAFA-3A38F9C19D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42035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3976</xdr:row>
      <xdr:rowOff>1</xdr:rowOff>
    </xdr:from>
    <xdr:to>
      <xdr:col>9</xdr:col>
      <xdr:colOff>91845</xdr:colOff>
      <xdr:row>3982</xdr:row>
      <xdr:rowOff>51104</xdr:rowOff>
    </xdr:to>
    <xdr:pic>
      <xdr:nvPicPr>
        <xdr:cNvPr id="671" name="Picture 670">
          <a:extLst>
            <a:ext uri="{FF2B5EF4-FFF2-40B4-BE49-F238E27FC236}">
              <a16:creationId xmlns:a16="http://schemas.microsoft.com/office/drawing/2014/main" id="{E3FD5E45-B378-4137-AFD6-DE3F185CB8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43813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3986</xdr:row>
      <xdr:rowOff>158751</xdr:rowOff>
    </xdr:from>
    <xdr:to>
      <xdr:col>9</xdr:col>
      <xdr:colOff>91845</xdr:colOff>
      <xdr:row>3993</xdr:row>
      <xdr:rowOff>47929</xdr:rowOff>
    </xdr:to>
    <xdr:pic>
      <xdr:nvPicPr>
        <xdr:cNvPr id="673" name="Picture 672">
          <a:extLst>
            <a:ext uri="{FF2B5EF4-FFF2-40B4-BE49-F238E27FC236}">
              <a16:creationId xmlns:a16="http://schemas.microsoft.com/office/drawing/2014/main" id="{8EFD56EE-EBDB-4360-A223-6DA855CB20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45591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3997</xdr:row>
      <xdr:rowOff>155576</xdr:rowOff>
    </xdr:from>
    <xdr:to>
      <xdr:col>9</xdr:col>
      <xdr:colOff>91845</xdr:colOff>
      <xdr:row>4004</xdr:row>
      <xdr:rowOff>44754</xdr:rowOff>
    </xdr:to>
    <xdr:pic>
      <xdr:nvPicPr>
        <xdr:cNvPr id="675" name="Picture 674">
          <a:extLst>
            <a:ext uri="{FF2B5EF4-FFF2-40B4-BE49-F238E27FC236}">
              <a16:creationId xmlns:a16="http://schemas.microsoft.com/office/drawing/2014/main" id="{C816F0DC-C4B9-4EBC-ABD9-7E9675DBC5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47369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4009</xdr:row>
      <xdr:rowOff>3176</xdr:rowOff>
    </xdr:from>
    <xdr:to>
      <xdr:col>9</xdr:col>
      <xdr:colOff>91845</xdr:colOff>
      <xdr:row>4015</xdr:row>
      <xdr:rowOff>54279</xdr:rowOff>
    </xdr:to>
    <xdr:pic>
      <xdr:nvPicPr>
        <xdr:cNvPr id="677" name="Picture 676">
          <a:extLst>
            <a:ext uri="{FF2B5EF4-FFF2-40B4-BE49-F238E27FC236}">
              <a16:creationId xmlns:a16="http://schemas.microsoft.com/office/drawing/2014/main" id="{466CD7F1-1327-4FA4-A04C-AF7CCF96C3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49160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4020</xdr:row>
      <xdr:rowOff>1</xdr:rowOff>
    </xdr:from>
    <xdr:to>
      <xdr:col>9</xdr:col>
      <xdr:colOff>91845</xdr:colOff>
      <xdr:row>4026</xdr:row>
      <xdr:rowOff>51104</xdr:rowOff>
    </xdr:to>
    <xdr:pic>
      <xdr:nvPicPr>
        <xdr:cNvPr id="679" name="Picture 678">
          <a:extLst>
            <a:ext uri="{FF2B5EF4-FFF2-40B4-BE49-F238E27FC236}">
              <a16:creationId xmlns:a16="http://schemas.microsoft.com/office/drawing/2014/main" id="{EAD72955-4A7E-43B0-BC23-3371E1CB9B5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50938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4030</xdr:row>
      <xdr:rowOff>158751</xdr:rowOff>
    </xdr:from>
    <xdr:to>
      <xdr:col>9</xdr:col>
      <xdr:colOff>91845</xdr:colOff>
      <xdr:row>4037</xdr:row>
      <xdr:rowOff>47929</xdr:rowOff>
    </xdr:to>
    <xdr:pic>
      <xdr:nvPicPr>
        <xdr:cNvPr id="681" name="Picture 680">
          <a:extLst>
            <a:ext uri="{FF2B5EF4-FFF2-40B4-BE49-F238E27FC236}">
              <a16:creationId xmlns:a16="http://schemas.microsoft.com/office/drawing/2014/main" id="{3EBA4204-69C9-4218-B9AB-BCF4BA26A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52716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4042</xdr:row>
      <xdr:rowOff>6351</xdr:rowOff>
    </xdr:from>
    <xdr:to>
      <xdr:col>9</xdr:col>
      <xdr:colOff>91845</xdr:colOff>
      <xdr:row>4048</xdr:row>
      <xdr:rowOff>57454</xdr:rowOff>
    </xdr:to>
    <xdr:pic>
      <xdr:nvPicPr>
        <xdr:cNvPr id="683" name="Picture 682">
          <a:extLst>
            <a:ext uri="{FF2B5EF4-FFF2-40B4-BE49-F238E27FC236}">
              <a16:creationId xmlns:a16="http://schemas.microsoft.com/office/drawing/2014/main" id="{7A818F93-8CF4-412A-8D91-EB722864D60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54507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4053</xdr:row>
      <xdr:rowOff>3176</xdr:rowOff>
    </xdr:from>
    <xdr:to>
      <xdr:col>9</xdr:col>
      <xdr:colOff>91845</xdr:colOff>
      <xdr:row>4059</xdr:row>
      <xdr:rowOff>54279</xdr:rowOff>
    </xdr:to>
    <xdr:pic>
      <xdr:nvPicPr>
        <xdr:cNvPr id="685" name="Picture 684">
          <a:extLst>
            <a:ext uri="{FF2B5EF4-FFF2-40B4-BE49-F238E27FC236}">
              <a16:creationId xmlns:a16="http://schemas.microsoft.com/office/drawing/2014/main" id="{ED9D97D4-A298-43B7-BFA5-0D82E5FD56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56285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4064</xdr:row>
      <xdr:rowOff>1</xdr:rowOff>
    </xdr:from>
    <xdr:to>
      <xdr:col>9</xdr:col>
      <xdr:colOff>91845</xdr:colOff>
      <xdr:row>4070</xdr:row>
      <xdr:rowOff>51104</xdr:rowOff>
    </xdr:to>
    <xdr:pic>
      <xdr:nvPicPr>
        <xdr:cNvPr id="687" name="Picture 686">
          <a:extLst>
            <a:ext uri="{FF2B5EF4-FFF2-40B4-BE49-F238E27FC236}">
              <a16:creationId xmlns:a16="http://schemas.microsoft.com/office/drawing/2014/main" id="{ADFD6021-4896-4C1C-A5AC-F90AA4E4AB8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58063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4074</xdr:row>
      <xdr:rowOff>158751</xdr:rowOff>
    </xdr:from>
    <xdr:to>
      <xdr:col>9</xdr:col>
      <xdr:colOff>91845</xdr:colOff>
      <xdr:row>4081</xdr:row>
      <xdr:rowOff>47929</xdr:rowOff>
    </xdr:to>
    <xdr:pic>
      <xdr:nvPicPr>
        <xdr:cNvPr id="689" name="Picture 688">
          <a:extLst>
            <a:ext uri="{FF2B5EF4-FFF2-40B4-BE49-F238E27FC236}">
              <a16:creationId xmlns:a16="http://schemas.microsoft.com/office/drawing/2014/main" id="{EFDC878B-C16A-4FBC-8DF0-58AB241A8B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59841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4085</xdr:row>
      <xdr:rowOff>155576</xdr:rowOff>
    </xdr:from>
    <xdr:to>
      <xdr:col>9</xdr:col>
      <xdr:colOff>91845</xdr:colOff>
      <xdr:row>4092</xdr:row>
      <xdr:rowOff>44754</xdr:rowOff>
    </xdr:to>
    <xdr:pic>
      <xdr:nvPicPr>
        <xdr:cNvPr id="691" name="Picture 690">
          <a:extLst>
            <a:ext uri="{FF2B5EF4-FFF2-40B4-BE49-F238E27FC236}">
              <a16:creationId xmlns:a16="http://schemas.microsoft.com/office/drawing/2014/main" id="{0A07F081-F529-43B1-BFD3-DC3157DFE0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61619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4097</xdr:row>
      <xdr:rowOff>3176</xdr:rowOff>
    </xdr:from>
    <xdr:to>
      <xdr:col>9</xdr:col>
      <xdr:colOff>91845</xdr:colOff>
      <xdr:row>4103</xdr:row>
      <xdr:rowOff>54279</xdr:rowOff>
    </xdr:to>
    <xdr:pic>
      <xdr:nvPicPr>
        <xdr:cNvPr id="693" name="Picture 692">
          <a:extLst>
            <a:ext uri="{FF2B5EF4-FFF2-40B4-BE49-F238E27FC236}">
              <a16:creationId xmlns:a16="http://schemas.microsoft.com/office/drawing/2014/main" id="{577C31CB-4FC8-4ADB-826B-726F5F790F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63409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4108</xdr:row>
      <xdr:rowOff>1</xdr:rowOff>
    </xdr:from>
    <xdr:to>
      <xdr:col>9</xdr:col>
      <xdr:colOff>91845</xdr:colOff>
      <xdr:row>4114</xdr:row>
      <xdr:rowOff>51104</xdr:rowOff>
    </xdr:to>
    <xdr:pic>
      <xdr:nvPicPr>
        <xdr:cNvPr id="695" name="Picture 694">
          <a:extLst>
            <a:ext uri="{FF2B5EF4-FFF2-40B4-BE49-F238E27FC236}">
              <a16:creationId xmlns:a16="http://schemas.microsoft.com/office/drawing/2014/main" id="{3488B3B6-BF04-4D73-B73D-60A1B86B7A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65187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4118</xdr:row>
      <xdr:rowOff>158751</xdr:rowOff>
    </xdr:from>
    <xdr:to>
      <xdr:col>9</xdr:col>
      <xdr:colOff>91845</xdr:colOff>
      <xdr:row>4125</xdr:row>
      <xdr:rowOff>47929</xdr:rowOff>
    </xdr:to>
    <xdr:pic>
      <xdr:nvPicPr>
        <xdr:cNvPr id="697" name="Picture 696">
          <a:extLst>
            <a:ext uri="{FF2B5EF4-FFF2-40B4-BE49-F238E27FC236}">
              <a16:creationId xmlns:a16="http://schemas.microsoft.com/office/drawing/2014/main" id="{C83A40B8-9B00-4D11-84B9-9CB4C10DC6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66965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4130</xdr:row>
      <xdr:rowOff>6351</xdr:rowOff>
    </xdr:from>
    <xdr:to>
      <xdr:col>9</xdr:col>
      <xdr:colOff>91845</xdr:colOff>
      <xdr:row>4136</xdr:row>
      <xdr:rowOff>57454</xdr:rowOff>
    </xdr:to>
    <xdr:pic>
      <xdr:nvPicPr>
        <xdr:cNvPr id="699" name="Picture 698">
          <a:extLst>
            <a:ext uri="{FF2B5EF4-FFF2-40B4-BE49-F238E27FC236}">
              <a16:creationId xmlns:a16="http://schemas.microsoft.com/office/drawing/2014/main" id="{0D6CDDA5-0DE5-4F13-B98A-37DD7A3AAB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68756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4141</xdr:row>
      <xdr:rowOff>3176</xdr:rowOff>
    </xdr:from>
    <xdr:to>
      <xdr:col>9</xdr:col>
      <xdr:colOff>91845</xdr:colOff>
      <xdr:row>4147</xdr:row>
      <xdr:rowOff>54279</xdr:rowOff>
    </xdr:to>
    <xdr:pic>
      <xdr:nvPicPr>
        <xdr:cNvPr id="701" name="Picture 700">
          <a:extLst>
            <a:ext uri="{FF2B5EF4-FFF2-40B4-BE49-F238E27FC236}">
              <a16:creationId xmlns:a16="http://schemas.microsoft.com/office/drawing/2014/main" id="{148686DB-1A37-454F-A078-18701864D9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70534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4152</xdr:row>
      <xdr:rowOff>1</xdr:rowOff>
    </xdr:from>
    <xdr:to>
      <xdr:col>9</xdr:col>
      <xdr:colOff>91845</xdr:colOff>
      <xdr:row>4158</xdr:row>
      <xdr:rowOff>51104</xdr:rowOff>
    </xdr:to>
    <xdr:pic>
      <xdr:nvPicPr>
        <xdr:cNvPr id="703" name="Picture 702">
          <a:extLst>
            <a:ext uri="{FF2B5EF4-FFF2-40B4-BE49-F238E27FC236}">
              <a16:creationId xmlns:a16="http://schemas.microsoft.com/office/drawing/2014/main" id="{DA012D2C-66BB-4DD5-B9F4-802FE5B17D0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72312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4162</xdr:row>
      <xdr:rowOff>158751</xdr:rowOff>
    </xdr:from>
    <xdr:to>
      <xdr:col>9</xdr:col>
      <xdr:colOff>91845</xdr:colOff>
      <xdr:row>4169</xdr:row>
      <xdr:rowOff>47929</xdr:rowOff>
    </xdr:to>
    <xdr:pic>
      <xdr:nvPicPr>
        <xdr:cNvPr id="705" name="Picture 704">
          <a:extLst>
            <a:ext uri="{FF2B5EF4-FFF2-40B4-BE49-F238E27FC236}">
              <a16:creationId xmlns:a16="http://schemas.microsoft.com/office/drawing/2014/main" id="{C0C17C5E-C8A9-4BA8-9E4F-4A3D2D3D443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74090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4173</xdr:row>
      <xdr:rowOff>155576</xdr:rowOff>
    </xdr:from>
    <xdr:to>
      <xdr:col>9</xdr:col>
      <xdr:colOff>91845</xdr:colOff>
      <xdr:row>4180</xdr:row>
      <xdr:rowOff>44754</xdr:rowOff>
    </xdr:to>
    <xdr:pic>
      <xdr:nvPicPr>
        <xdr:cNvPr id="707" name="Picture 706">
          <a:extLst>
            <a:ext uri="{FF2B5EF4-FFF2-40B4-BE49-F238E27FC236}">
              <a16:creationId xmlns:a16="http://schemas.microsoft.com/office/drawing/2014/main" id="{C2D2DB37-C14D-48EA-B22D-855F594011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75868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4185</xdr:row>
      <xdr:rowOff>3176</xdr:rowOff>
    </xdr:from>
    <xdr:to>
      <xdr:col>9</xdr:col>
      <xdr:colOff>91845</xdr:colOff>
      <xdr:row>4191</xdr:row>
      <xdr:rowOff>54279</xdr:rowOff>
    </xdr:to>
    <xdr:pic>
      <xdr:nvPicPr>
        <xdr:cNvPr id="709" name="Picture 708">
          <a:extLst>
            <a:ext uri="{FF2B5EF4-FFF2-40B4-BE49-F238E27FC236}">
              <a16:creationId xmlns:a16="http://schemas.microsoft.com/office/drawing/2014/main" id="{90786E9F-3F57-4B27-A865-425CC1DD55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77659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4196</xdr:row>
      <xdr:rowOff>1</xdr:rowOff>
    </xdr:from>
    <xdr:to>
      <xdr:col>9</xdr:col>
      <xdr:colOff>91845</xdr:colOff>
      <xdr:row>4202</xdr:row>
      <xdr:rowOff>51104</xdr:rowOff>
    </xdr:to>
    <xdr:pic>
      <xdr:nvPicPr>
        <xdr:cNvPr id="711" name="Picture 710">
          <a:extLst>
            <a:ext uri="{FF2B5EF4-FFF2-40B4-BE49-F238E27FC236}">
              <a16:creationId xmlns:a16="http://schemas.microsoft.com/office/drawing/2014/main" id="{B8B4EB06-5C84-4144-8927-769EA48417A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79437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4206</xdr:row>
      <xdr:rowOff>158751</xdr:rowOff>
    </xdr:from>
    <xdr:to>
      <xdr:col>9</xdr:col>
      <xdr:colOff>91845</xdr:colOff>
      <xdr:row>4213</xdr:row>
      <xdr:rowOff>47929</xdr:rowOff>
    </xdr:to>
    <xdr:pic>
      <xdr:nvPicPr>
        <xdr:cNvPr id="713" name="Picture 712">
          <a:extLst>
            <a:ext uri="{FF2B5EF4-FFF2-40B4-BE49-F238E27FC236}">
              <a16:creationId xmlns:a16="http://schemas.microsoft.com/office/drawing/2014/main" id="{B4615279-CB0E-4AA3-ADDC-44207A93B3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81215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4218</xdr:row>
      <xdr:rowOff>6351</xdr:rowOff>
    </xdr:from>
    <xdr:to>
      <xdr:col>9</xdr:col>
      <xdr:colOff>91845</xdr:colOff>
      <xdr:row>4224</xdr:row>
      <xdr:rowOff>57454</xdr:rowOff>
    </xdr:to>
    <xdr:pic>
      <xdr:nvPicPr>
        <xdr:cNvPr id="715" name="Picture 714">
          <a:extLst>
            <a:ext uri="{FF2B5EF4-FFF2-40B4-BE49-F238E27FC236}">
              <a16:creationId xmlns:a16="http://schemas.microsoft.com/office/drawing/2014/main" id="{13596B3F-6108-4423-8214-B9F13FBBD3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83006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4229</xdr:row>
      <xdr:rowOff>3176</xdr:rowOff>
    </xdr:from>
    <xdr:to>
      <xdr:col>9</xdr:col>
      <xdr:colOff>91845</xdr:colOff>
      <xdr:row>4235</xdr:row>
      <xdr:rowOff>54279</xdr:rowOff>
    </xdr:to>
    <xdr:pic>
      <xdr:nvPicPr>
        <xdr:cNvPr id="717" name="Picture 716">
          <a:extLst>
            <a:ext uri="{FF2B5EF4-FFF2-40B4-BE49-F238E27FC236}">
              <a16:creationId xmlns:a16="http://schemas.microsoft.com/office/drawing/2014/main" id="{5BDF52AD-B4C3-4686-BA62-ED12F3A9B0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84784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4240</xdr:row>
      <xdr:rowOff>1</xdr:rowOff>
    </xdr:from>
    <xdr:to>
      <xdr:col>9</xdr:col>
      <xdr:colOff>91845</xdr:colOff>
      <xdr:row>4246</xdr:row>
      <xdr:rowOff>51104</xdr:rowOff>
    </xdr:to>
    <xdr:pic>
      <xdr:nvPicPr>
        <xdr:cNvPr id="719" name="Picture 718">
          <a:extLst>
            <a:ext uri="{FF2B5EF4-FFF2-40B4-BE49-F238E27FC236}">
              <a16:creationId xmlns:a16="http://schemas.microsoft.com/office/drawing/2014/main" id="{6494431A-EF70-458E-A8B7-2211D597A22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86562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4250</xdr:row>
      <xdr:rowOff>158751</xdr:rowOff>
    </xdr:from>
    <xdr:to>
      <xdr:col>9</xdr:col>
      <xdr:colOff>91845</xdr:colOff>
      <xdr:row>4257</xdr:row>
      <xdr:rowOff>47929</xdr:rowOff>
    </xdr:to>
    <xdr:pic>
      <xdr:nvPicPr>
        <xdr:cNvPr id="721" name="Picture 720">
          <a:extLst>
            <a:ext uri="{FF2B5EF4-FFF2-40B4-BE49-F238E27FC236}">
              <a16:creationId xmlns:a16="http://schemas.microsoft.com/office/drawing/2014/main" id="{E8C4F5F8-5D27-418F-B340-5C33E26A743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88340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4261</xdr:row>
      <xdr:rowOff>155576</xdr:rowOff>
    </xdr:from>
    <xdr:to>
      <xdr:col>9</xdr:col>
      <xdr:colOff>91845</xdr:colOff>
      <xdr:row>4268</xdr:row>
      <xdr:rowOff>44754</xdr:rowOff>
    </xdr:to>
    <xdr:pic>
      <xdr:nvPicPr>
        <xdr:cNvPr id="723" name="Picture 722">
          <a:extLst>
            <a:ext uri="{FF2B5EF4-FFF2-40B4-BE49-F238E27FC236}">
              <a16:creationId xmlns:a16="http://schemas.microsoft.com/office/drawing/2014/main" id="{60893FEF-692B-40F2-874D-FAA07739DD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90118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4273</xdr:row>
      <xdr:rowOff>3176</xdr:rowOff>
    </xdr:from>
    <xdr:to>
      <xdr:col>9</xdr:col>
      <xdr:colOff>91845</xdr:colOff>
      <xdr:row>4279</xdr:row>
      <xdr:rowOff>54279</xdr:rowOff>
    </xdr:to>
    <xdr:pic>
      <xdr:nvPicPr>
        <xdr:cNvPr id="725" name="Picture 724">
          <a:extLst>
            <a:ext uri="{FF2B5EF4-FFF2-40B4-BE49-F238E27FC236}">
              <a16:creationId xmlns:a16="http://schemas.microsoft.com/office/drawing/2014/main" id="{0DB26DCC-D8A9-453C-B882-BA3C15EBF3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91908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4284</xdr:row>
      <xdr:rowOff>1</xdr:rowOff>
    </xdr:from>
    <xdr:to>
      <xdr:col>9</xdr:col>
      <xdr:colOff>91845</xdr:colOff>
      <xdr:row>4290</xdr:row>
      <xdr:rowOff>51104</xdr:rowOff>
    </xdr:to>
    <xdr:pic>
      <xdr:nvPicPr>
        <xdr:cNvPr id="727" name="Picture 726">
          <a:extLst>
            <a:ext uri="{FF2B5EF4-FFF2-40B4-BE49-F238E27FC236}">
              <a16:creationId xmlns:a16="http://schemas.microsoft.com/office/drawing/2014/main" id="{132D54C5-9279-4B45-8466-37DE60AF4D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93686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4294</xdr:row>
      <xdr:rowOff>158751</xdr:rowOff>
    </xdr:from>
    <xdr:to>
      <xdr:col>9</xdr:col>
      <xdr:colOff>91845</xdr:colOff>
      <xdr:row>4301</xdr:row>
      <xdr:rowOff>47929</xdr:rowOff>
    </xdr:to>
    <xdr:pic>
      <xdr:nvPicPr>
        <xdr:cNvPr id="729" name="Picture 728">
          <a:extLst>
            <a:ext uri="{FF2B5EF4-FFF2-40B4-BE49-F238E27FC236}">
              <a16:creationId xmlns:a16="http://schemas.microsoft.com/office/drawing/2014/main" id="{BD0AA672-BE3D-4383-8AB5-07733C69D2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95464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4306</xdr:row>
      <xdr:rowOff>6351</xdr:rowOff>
    </xdr:from>
    <xdr:to>
      <xdr:col>9</xdr:col>
      <xdr:colOff>91845</xdr:colOff>
      <xdr:row>4312</xdr:row>
      <xdr:rowOff>57454</xdr:rowOff>
    </xdr:to>
    <xdr:pic>
      <xdr:nvPicPr>
        <xdr:cNvPr id="731" name="Picture 730">
          <a:extLst>
            <a:ext uri="{FF2B5EF4-FFF2-40B4-BE49-F238E27FC236}">
              <a16:creationId xmlns:a16="http://schemas.microsoft.com/office/drawing/2014/main" id="{0326C787-19E0-44A4-AE28-5FDCE0210E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97255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4317</xdr:row>
      <xdr:rowOff>3176</xdr:rowOff>
    </xdr:from>
    <xdr:to>
      <xdr:col>9</xdr:col>
      <xdr:colOff>91845</xdr:colOff>
      <xdr:row>4323</xdr:row>
      <xdr:rowOff>54279</xdr:rowOff>
    </xdr:to>
    <xdr:pic>
      <xdr:nvPicPr>
        <xdr:cNvPr id="733" name="Picture 732">
          <a:extLst>
            <a:ext uri="{FF2B5EF4-FFF2-40B4-BE49-F238E27FC236}">
              <a16:creationId xmlns:a16="http://schemas.microsoft.com/office/drawing/2014/main" id="{83AB1BC9-116F-47C6-8A1E-387224AFF0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699033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4328</xdr:row>
      <xdr:rowOff>1</xdr:rowOff>
    </xdr:from>
    <xdr:to>
      <xdr:col>9</xdr:col>
      <xdr:colOff>91845</xdr:colOff>
      <xdr:row>4334</xdr:row>
      <xdr:rowOff>51104</xdr:rowOff>
    </xdr:to>
    <xdr:pic>
      <xdr:nvPicPr>
        <xdr:cNvPr id="735" name="Picture 734">
          <a:extLst>
            <a:ext uri="{FF2B5EF4-FFF2-40B4-BE49-F238E27FC236}">
              <a16:creationId xmlns:a16="http://schemas.microsoft.com/office/drawing/2014/main" id="{399614C0-E780-4869-A5E1-7A9D8897889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00811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4338</xdr:row>
      <xdr:rowOff>158751</xdr:rowOff>
    </xdr:from>
    <xdr:to>
      <xdr:col>9</xdr:col>
      <xdr:colOff>91845</xdr:colOff>
      <xdr:row>4345</xdr:row>
      <xdr:rowOff>47929</xdr:rowOff>
    </xdr:to>
    <xdr:pic>
      <xdr:nvPicPr>
        <xdr:cNvPr id="737" name="Picture 736">
          <a:extLst>
            <a:ext uri="{FF2B5EF4-FFF2-40B4-BE49-F238E27FC236}">
              <a16:creationId xmlns:a16="http://schemas.microsoft.com/office/drawing/2014/main" id="{87098721-87F8-4ED8-B591-8E0130B0ABE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02589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4349</xdr:row>
      <xdr:rowOff>155576</xdr:rowOff>
    </xdr:from>
    <xdr:to>
      <xdr:col>9</xdr:col>
      <xdr:colOff>91845</xdr:colOff>
      <xdr:row>4356</xdr:row>
      <xdr:rowOff>44754</xdr:rowOff>
    </xdr:to>
    <xdr:pic>
      <xdr:nvPicPr>
        <xdr:cNvPr id="739" name="Picture 738">
          <a:extLst>
            <a:ext uri="{FF2B5EF4-FFF2-40B4-BE49-F238E27FC236}">
              <a16:creationId xmlns:a16="http://schemas.microsoft.com/office/drawing/2014/main" id="{64ADED50-7AFF-43AC-B73D-68D461FC0C1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04367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4361</xdr:row>
      <xdr:rowOff>3176</xdr:rowOff>
    </xdr:from>
    <xdr:to>
      <xdr:col>9</xdr:col>
      <xdr:colOff>91845</xdr:colOff>
      <xdr:row>4367</xdr:row>
      <xdr:rowOff>54279</xdr:rowOff>
    </xdr:to>
    <xdr:pic>
      <xdr:nvPicPr>
        <xdr:cNvPr id="741" name="Picture 740">
          <a:extLst>
            <a:ext uri="{FF2B5EF4-FFF2-40B4-BE49-F238E27FC236}">
              <a16:creationId xmlns:a16="http://schemas.microsoft.com/office/drawing/2014/main" id="{DCE11513-1D28-421F-AA43-31748966B0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06158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4372</xdr:row>
      <xdr:rowOff>1</xdr:rowOff>
    </xdr:from>
    <xdr:to>
      <xdr:col>9</xdr:col>
      <xdr:colOff>91845</xdr:colOff>
      <xdr:row>4378</xdr:row>
      <xdr:rowOff>51104</xdr:rowOff>
    </xdr:to>
    <xdr:pic>
      <xdr:nvPicPr>
        <xdr:cNvPr id="743" name="Picture 742">
          <a:extLst>
            <a:ext uri="{FF2B5EF4-FFF2-40B4-BE49-F238E27FC236}">
              <a16:creationId xmlns:a16="http://schemas.microsoft.com/office/drawing/2014/main" id="{8BA5691C-A7AB-419F-ABF3-D5CB9925885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07936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4382</xdr:row>
      <xdr:rowOff>158751</xdr:rowOff>
    </xdr:from>
    <xdr:to>
      <xdr:col>9</xdr:col>
      <xdr:colOff>91845</xdr:colOff>
      <xdr:row>4389</xdr:row>
      <xdr:rowOff>47929</xdr:rowOff>
    </xdr:to>
    <xdr:pic>
      <xdr:nvPicPr>
        <xdr:cNvPr id="745" name="Picture 744">
          <a:extLst>
            <a:ext uri="{FF2B5EF4-FFF2-40B4-BE49-F238E27FC236}">
              <a16:creationId xmlns:a16="http://schemas.microsoft.com/office/drawing/2014/main" id="{12E0413F-852E-4048-B67A-F78BB2E749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09714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4394</xdr:row>
      <xdr:rowOff>6351</xdr:rowOff>
    </xdr:from>
    <xdr:to>
      <xdr:col>9</xdr:col>
      <xdr:colOff>91845</xdr:colOff>
      <xdr:row>4400</xdr:row>
      <xdr:rowOff>57454</xdr:rowOff>
    </xdr:to>
    <xdr:pic>
      <xdr:nvPicPr>
        <xdr:cNvPr id="747" name="Picture 746">
          <a:extLst>
            <a:ext uri="{FF2B5EF4-FFF2-40B4-BE49-F238E27FC236}">
              <a16:creationId xmlns:a16="http://schemas.microsoft.com/office/drawing/2014/main" id="{6D09585F-9308-4502-B3DB-2255037D1A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11504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4405</xdr:row>
      <xdr:rowOff>3176</xdr:rowOff>
    </xdr:from>
    <xdr:to>
      <xdr:col>9</xdr:col>
      <xdr:colOff>91845</xdr:colOff>
      <xdr:row>4411</xdr:row>
      <xdr:rowOff>54279</xdr:rowOff>
    </xdr:to>
    <xdr:pic>
      <xdr:nvPicPr>
        <xdr:cNvPr id="749" name="Picture 748">
          <a:extLst>
            <a:ext uri="{FF2B5EF4-FFF2-40B4-BE49-F238E27FC236}">
              <a16:creationId xmlns:a16="http://schemas.microsoft.com/office/drawing/2014/main" id="{28A8139A-96A6-4E7F-BD03-60739E1E53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13282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4416</xdr:row>
      <xdr:rowOff>1</xdr:rowOff>
    </xdr:from>
    <xdr:to>
      <xdr:col>9</xdr:col>
      <xdr:colOff>91845</xdr:colOff>
      <xdr:row>4422</xdr:row>
      <xdr:rowOff>51104</xdr:rowOff>
    </xdr:to>
    <xdr:pic>
      <xdr:nvPicPr>
        <xdr:cNvPr id="751" name="Picture 750">
          <a:extLst>
            <a:ext uri="{FF2B5EF4-FFF2-40B4-BE49-F238E27FC236}">
              <a16:creationId xmlns:a16="http://schemas.microsoft.com/office/drawing/2014/main" id="{85B455CF-82B5-41B0-913C-FE78E2715E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15060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4426</xdr:row>
      <xdr:rowOff>158751</xdr:rowOff>
    </xdr:from>
    <xdr:to>
      <xdr:col>9</xdr:col>
      <xdr:colOff>91845</xdr:colOff>
      <xdr:row>4433</xdr:row>
      <xdr:rowOff>47929</xdr:rowOff>
    </xdr:to>
    <xdr:pic>
      <xdr:nvPicPr>
        <xdr:cNvPr id="753" name="Picture 752">
          <a:extLst>
            <a:ext uri="{FF2B5EF4-FFF2-40B4-BE49-F238E27FC236}">
              <a16:creationId xmlns:a16="http://schemas.microsoft.com/office/drawing/2014/main" id="{11E66C3E-F730-4753-A074-641B4056C3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16838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4437</xdr:row>
      <xdr:rowOff>155576</xdr:rowOff>
    </xdr:from>
    <xdr:to>
      <xdr:col>9</xdr:col>
      <xdr:colOff>91845</xdr:colOff>
      <xdr:row>4444</xdr:row>
      <xdr:rowOff>44754</xdr:rowOff>
    </xdr:to>
    <xdr:pic>
      <xdr:nvPicPr>
        <xdr:cNvPr id="755" name="Picture 754">
          <a:extLst>
            <a:ext uri="{FF2B5EF4-FFF2-40B4-BE49-F238E27FC236}">
              <a16:creationId xmlns:a16="http://schemas.microsoft.com/office/drawing/2014/main" id="{2EAA93E8-C6E3-43C4-928B-C4B0308FC53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18616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4449</xdr:row>
      <xdr:rowOff>3176</xdr:rowOff>
    </xdr:from>
    <xdr:to>
      <xdr:col>9</xdr:col>
      <xdr:colOff>91845</xdr:colOff>
      <xdr:row>4455</xdr:row>
      <xdr:rowOff>54279</xdr:rowOff>
    </xdr:to>
    <xdr:pic>
      <xdr:nvPicPr>
        <xdr:cNvPr id="757" name="Picture 756">
          <a:extLst>
            <a:ext uri="{FF2B5EF4-FFF2-40B4-BE49-F238E27FC236}">
              <a16:creationId xmlns:a16="http://schemas.microsoft.com/office/drawing/2014/main" id="{80DE1B9F-F79F-4961-8B48-246F36E9B8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20407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4460</xdr:row>
      <xdr:rowOff>1</xdr:rowOff>
    </xdr:from>
    <xdr:to>
      <xdr:col>9</xdr:col>
      <xdr:colOff>91845</xdr:colOff>
      <xdr:row>4466</xdr:row>
      <xdr:rowOff>51104</xdr:rowOff>
    </xdr:to>
    <xdr:pic>
      <xdr:nvPicPr>
        <xdr:cNvPr id="759" name="Picture 758">
          <a:extLst>
            <a:ext uri="{FF2B5EF4-FFF2-40B4-BE49-F238E27FC236}">
              <a16:creationId xmlns:a16="http://schemas.microsoft.com/office/drawing/2014/main" id="{295B9F24-D8B7-45DD-AFA0-C6CDAFA50F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22185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4470</xdr:row>
      <xdr:rowOff>158751</xdr:rowOff>
    </xdr:from>
    <xdr:to>
      <xdr:col>9</xdr:col>
      <xdr:colOff>91845</xdr:colOff>
      <xdr:row>4477</xdr:row>
      <xdr:rowOff>47929</xdr:rowOff>
    </xdr:to>
    <xdr:pic>
      <xdr:nvPicPr>
        <xdr:cNvPr id="761" name="Picture 760">
          <a:extLst>
            <a:ext uri="{FF2B5EF4-FFF2-40B4-BE49-F238E27FC236}">
              <a16:creationId xmlns:a16="http://schemas.microsoft.com/office/drawing/2014/main" id="{96A0DFFB-4A04-4679-ABE2-0BB04DE6D7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239635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4482</xdr:row>
      <xdr:rowOff>6351</xdr:rowOff>
    </xdr:from>
    <xdr:to>
      <xdr:col>9</xdr:col>
      <xdr:colOff>91845</xdr:colOff>
      <xdr:row>4488</xdr:row>
      <xdr:rowOff>57454</xdr:rowOff>
    </xdr:to>
    <xdr:pic>
      <xdr:nvPicPr>
        <xdr:cNvPr id="763" name="Picture 762">
          <a:extLst>
            <a:ext uri="{FF2B5EF4-FFF2-40B4-BE49-F238E27FC236}">
              <a16:creationId xmlns:a16="http://schemas.microsoft.com/office/drawing/2014/main" id="{023E20F3-6F2F-48AA-8AA2-AE2DC39589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25754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4493</xdr:row>
      <xdr:rowOff>3176</xdr:rowOff>
    </xdr:from>
    <xdr:to>
      <xdr:col>9</xdr:col>
      <xdr:colOff>91845</xdr:colOff>
      <xdr:row>4499</xdr:row>
      <xdr:rowOff>54279</xdr:rowOff>
    </xdr:to>
    <xdr:pic>
      <xdr:nvPicPr>
        <xdr:cNvPr id="765" name="Picture 764">
          <a:extLst>
            <a:ext uri="{FF2B5EF4-FFF2-40B4-BE49-F238E27FC236}">
              <a16:creationId xmlns:a16="http://schemas.microsoft.com/office/drawing/2014/main" id="{04ACDFBB-EC34-4A14-8694-427BC0312D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27532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4504</xdr:row>
      <xdr:rowOff>1</xdr:rowOff>
    </xdr:from>
    <xdr:to>
      <xdr:col>9</xdr:col>
      <xdr:colOff>91845</xdr:colOff>
      <xdr:row>4510</xdr:row>
      <xdr:rowOff>51104</xdr:rowOff>
    </xdr:to>
    <xdr:pic>
      <xdr:nvPicPr>
        <xdr:cNvPr id="767" name="Picture 766">
          <a:extLst>
            <a:ext uri="{FF2B5EF4-FFF2-40B4-BE49-F238E27FC236}">
              <a16:creationId xmlns:a16="http://schemas.microsoft.com/office/drawing/2014/main" id="{1F1E10C1-5C4D-4483-858A-688344A233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29310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4514</xdr:row>
      <xdr:rowOff>158751</xdr:rowOff>
    </xdr:from>
    <xdr:to>
      <xdr:col>9</xdr:col>
      <xdr:colOff>91845</xdr:colOff>
      <xdr:row>4521</xdr:row>
      <xdr:rowOff>47929</xdr:rowOff>
    </xdr:to>
    <xdr:pic>
      <xdr:nvPicPr>
        <xdr:cNvPr id="769" name="Picture 768">
          <a:extLst>
            <a:ext uri="{FF2B5EF4-FFF2-40B4-BE49-F238E27FC236}">
              <a16:creationId xmlns:a16="http://schemas.microsoft.com/office/drawing/2014/main" id="{3C9E78C7-D2A5-4367-8946-D788954986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31088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4525</xdr:row>
      <xdr:rowOff>155576</xdr:rowOff>
    </xdr:from>
    <xdr:to>
      <xdr:col>9</xdr:col>
      <xdr:colOff>91845</xdr:colOff>
      <xdr:row>4532</xdr:row>
      <xdr:rowOff>44754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0F986D1F-9DBD-4DB7-ABB0-70D33E5F33A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32866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4537</xdr:row>
      <xdr:rowOff>3176</xdr:rowOff>
    </xdr:from>
    <xdr:to>
      <xdr:col>9</xdr:col>
      <xdr:colOff>91845</xdr:colOff>
      <xdr:row>4543</xdr:row>
      <xdr:rowOff>54279</xdr:rowOff>
    </xdr:to>
    <xdr:pic>
      <xdr:nvPicPr>
        <xdr:cNvPr id="773" name="Picture 772">
          <a:extLst>
            <a:ext uri="{FF2B5EF4-FFF2-40B4-BE49-F238E27FC236}">
              <a16:creationId xmlns:a16="http://schemas.microsoft.com/office/drawing/2014/main" id="{725CB896-F826-4855-B558-DF5EC82193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34656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4548</xdr:row>
      <xdr:rowOff>1</xdr:rowOff>
    </xdr:from>
    <xdr:to>
      <xdr:col>9</xdr:col>
      <xdr:colOff>91845</xdr:colOff>
      <xdr:row>4554</xdr:row>
      <xdr:rowOff>51104</xdr:rowOff>
    </xdr:to>
    <xdr:pic>
      <xdr:nvPicPr>
        <xdr:cNvPr id="775" name="Picture 774">
          <a:extLst>
            <a:ext uri="{FF2B5EF4-FFF2-40B4-BE49-F238E27FC236}">
              <a16:creationId xmlns:a16="http://schemas.microsoft.com/office/drawing/2014/main" id="{CEE148E1-CE8B-482E-A582-22E6548151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36434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4558</xdr:row>
      <xdr:rowOff>158751</xdr:rowOff>
    </xdr:from>
    <xdr:to>
      <xdr:col>9</xdr:col>
      <xdr:colOff>91845</xdr:colOff>
      <xdr:row>4565</xdr:row>
      <xdr:rowOff>47929</xdr:rowOff>
    </xdr:to>
    <xdr:pic>
      <xdr:nvPicPr>
        <xdr:cNvPr id="777" name="Picture 776">
          <a:extLst>
            <a:ext uri="{FF2B5EF4-FFF2-40B4-BE49-F238E27FC236}">
              <a16:creationId xmlns:a16="http://schemas.microsoft.com/office/drawing/2014/main" id="{B3A17580-9767-4685-AF5A-7372675D4A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382129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4570</xdr:row>
      <xdr:rowOff>6351</xdr:rowOff>
    </xdr:from>
    <xdr:to>
      <xdr:col>9</xdr:col>
      <xdr:colOff>91845</xdr:colOff>
      <xdr:row>4576</xdr:row>
      <xdr:rowOff>57454</xdr:rowOff>
    </xdr:to>
    <xdr:pic>
      <xdr:nvPicPr>
        <xdr:cNvPr id="779" name="Picture 778">
          <a:extLst>
            <a:ext uri="{FF2B5EF4-FFF2-40B4-BE49-F238E27FC236}">
              <a16:creationId xmlns:a16="http://schemas.microsoft.com/office/drawing/2014/main" id="{AE888570-3CBB-4D9C-A6DA-314C42AFFF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40003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4581</xdr:row>
      <xdr:rowOff>3176</xdr:rowOff>
    </xdr:from>
    <xdr:to>
      <xdr:col>9</xdr:col>
      <xdr:colOff>91845</xdr:colOff>
      <xdr:row>4587</xdr:row>
      <xdr:rowOff>54279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5B5EBA8A-EF6F-4AFF-AF00-3F18C93837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41781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4592</xdr:row>
      <xdr:rowOff>1</xdr:rowOff>
    </xdr:from>
    <xdr:to>
      <xdr:col>9</xdr:col>
      <xdr:colOff>91845</xdr:colOff>
      <xdr:row>4598</xdr:row>
      <xdr:rowOff>51104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4802087A-9D69-40D4-B243-E052F05263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43559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4602</xdr:row>
      <xdr:rowOff>158751</xdr:rowOff>
    </xdr:from>
    <xdr:to>
      <xdr:col>9</xdr:col>
      <xdr:colOff>91845</xdr:colOff>
      <xdr:row>4609</xdr:row>
      <xdr:rowOff>47929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CC61BCC3-4E43-4DA8-B6F6-74F4C46744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45337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4613</xdr:row>
      <xdr:rowOff>155576</xdr:rowOff>
    </xdr:from>
    <xdr:to>
      <xdr:col>9</xdr:col>
      <xdr:colOff>91845</xdr:colOff>
      <xdr:row>4620</xdr:row>
      <xdr:rowOff>44754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956D6640-7A23-4051-BA92-3DE2520E04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47115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4625</xdr:row>
      <xdr:rowOff>3176</xdr:rowOff>
    </xdr:from>
    <xdr:to>
      <xdr:col>9</xdr:col>
      <xdr:colOff>91845</xdr:colOff>
      <xdr:row>4631</xdr:row>
      <xdr:rowOff>54279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D1363E58-ABA2-42D8-A35C-914DF1C8A9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48906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4636</xdr:row>
      <xdr:rowOff>1</xdr:rowOff>
    </xdr:from>
    <xdr:to>
      <xdr:col>9</xdr:col>
      <xdr:colOff>91845</xdr:colOff>
      <xdr:row>4642</xdr:row>
      <xdr:rowOff>51104</xdr:rowOff>
    </xdr:to>
    <xdr:pic>
      <xdr:nvPicPr>
        <xdr:cNvPr id="791" name="Picture 790">
          <a:extLst>
            <a:ext uri="{FF2B5EF4-FFF2-40B4-BE49-F238E27FC236}">
              <a16:creationId xmlns:a16="http://schemas.microsoft.com/office/drawing/2014/main" id="{DC2EC342-C3A4-46D8-8228-B96E7CBB2FE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50684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4646</xdr:row>
      <xdr:rowOff>158751</xdr:rowOff>
    </xdr:from>
    <xdr:to>
      <xdr:col>9</xdr:col>
      <xdr:colOff>91845</xdr:colOff>
      <xdr:row>4653</xdr:row>
      <xdr:rowOff>47929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7955CC21-BFEB-498E-B975-F8EF1132C90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52462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4658</xdr:row>
      <xdr:rowOff>6351</xdr:rowOff>
    </xdr:from>
    <xdr:to>
      <xdr:col>9</xdr:col>
      <xdr:colOff>91845</xdr:colOff>
      <xdr:row>4664</xdr:row>
      <xdr:rowOff>57454</xdr:rowOff>
    </xdr:to>
    <xdr:pic>
      <xdr:nvPicPr>
        <xdr:cNvPr id="795" name="Picture 794">
          <a:extLst>
            <a:ext uri="{FF2B5EF4-FFF2-40B4-BE49-F238E27FC236}">
              <a16:creationId xmlns:a16="http://schemas.microsoft.com/office/drawing/2014/main" id="{C8A9696A-15CE-44E0-8E19-A6C81FBDB6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54253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4669</xdr:row>
      <xdr:rowOff>3176</xdr:rowOff>
    </xdr:from>
    <xdr:to>
      <xdr:col>9</xdr:col>
      <xdr:colOff>91845</xdr:colOff>
      <xdr:row>4675</xdr:row>
      <xdr:rowOff>54279</xdr:rowOff>
    </xdr:to>
    <xdr:pic>
      <xdr:nvPicPr>
        <xdr:cNvPr id="797" name="Picture 796">
          <a:extLst>
            <a:ext uri="{FF2B5EF4-FFF2-40B4-BE49-F238E27FC236}">
              <a16:creationId xmlns:a16="http://schemas.microsoft.com/office/drawing/2014/main" id="{67CA41BE-6F82-4424-9EAE-5787DA5C27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56031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4680</xdr:row>
      <xdr:rowOff>1</xdr:rowOff>
    </xdr:from>
    <xdr:to>
      <xdr:col>9</xdr:col>
      <xdr:colOff>91845</xdr:colOff>
      <xdr:row>4686</xdr:row>
      <xdr:rowOff>51104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E2B0154E-CBC8-4D21-BBD3-E7E422CE3C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57809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4690</xdr:row>
      <xdr:rowOff>158751</xdr:rowOff>
    </xdr:from>
    <xdr:to>
      <xdr:col>9</xdr:col>
      <xdr:colOff>91845</xdr:colOff>
      <xdr:row>4697</xdr:row>
      <xdr:rowOff>47929</xdr:rowOff>
    </xdr:to>
    <xdr:pic>
      <xdr:nvPicPr>
        <xdr:cNvPr id="801" name="Picture 800">
          <a:extLst>
            <a:ext uri="{FF2B5EF4-FFF2-40B4-BE49-F238E27FC236}">
              <a16:creationId xmlns:a16="http://schemas.microsoft.com/office/drawing/2014/main" id="{DBAC9B41-3E6D-4C62-AEB9-DADA346FED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59587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4701</xdr:row>
      <xdr:rowOff>155576</xdr:rowOff>
    </xdr:from>
    <xdr:to>
      <xdr:col>9</xdr:col>
      <xdr:colOff>91845</xdr:colOff>
      <xdr:row>4708</xdr:row>
      <xdr:rowOff>44754</xdr:rowOff>
    </xdr:to>
    <xdr:pic>
      <xdr:nvPicPr>
        <xdr:cNvPr id="803" name="Picture 802">
          <a:extLst>
            <a:ext uri="{FF2B5EF4-FFF2-40B4-BE49-F238E27FC236}">
              <a16:creationId xmlns:a16="http://schemas.microsoft.com/office/drawing/2014/main" id="{5069B7C5-2B0A-4245-9B96-4AEC51215F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61365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4713</xdr:row>
      <xdr:rowOff>3176</xdr:rowOff>
    </xdr:from>
    <xdr:to>
      <xdr:col>9</xdr:col>
      <xdr:colOff>91845</xdr:colOff>
      <xdr:row>4719</xdr:row>
      <xdr:rowOff>54279</xdr:rowOff>
    </xdr:to>
    <xdr:pic>
      <xdr:nvPicPr>
        <xdr:cNvPr id="805" name="Picture 804">
          <a:extLst>
            <a:ext uri="{FF2B5EF4-FFF2-40B4-BE49-F238E27FC236}">
              <a16:creationId xmlns:a16="http://schemas.microsoft.com/office/drawing/2014/main" id="{1BB1A1E9-2104-470E-9184-991B9DCECB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63155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4724</xdr:row>
      <xdr:rowOff>1</xdr:rowOff>
    </xdr:from>
    <xdr:to>
      <xdr:col>9</xdr:col>
      <xdr:colOff>91845</xdr:colOff>
      <xdr:row>4730</xdr:row>
      <xdr:rowOff>51104</xdr:rowOff>
    </xdr:to>
    <xdr:pic>
      <xdr:nvPicPr>
        <xdr:cNvPr id="807" name="Picture 806">
          <a:extLst>
            <a:ext uri="{FF2B5EF4-FFF2-40B4-BE49-F238E27FC236}">
              <a16:creationId xmlns:a16="http://schemas.microsoft.com/office/drawing/2014/main" id="{3DA677D4-7803-406E-9673-F01B3C50FF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64933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4734</xdr:row>
      <xdr:rowOff>158751</xdr:rowOff>
    </xdr:from>
    <xdr:to>
      <xdr:col>9</xdr:col>
      <xdr:colOff>91845</xdr:colOff>
      <xdr:row>4741</xdr:row>
      <xdr:rowOff>47929</xdr:rowOff>
    </xdr:to>
    <xdr:pic>
      <xdr:nvPicPr>
        <xdr:cNvPr id="809" name="Picture 808">
          <a:extLst>
            <a:ext uri="{FF2B5EF4-FFF2-40B4-BE49-F238E27FC236}">
              <a16:creationId xmlns:a16="http://schemas.microsoft.com/office/drawing/2014/main" id="{2E7D61C0-6D6A-4EEE-A42B-73FC1DF07F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66711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4746</xdr:row>
      <xdr:rowOff>6351</xdr:rowOff>
    </xdr:from>
    <xdr:to>
      <xdr:col>9</xdr:col>
      <xdr:colOff>91845</xdr:colOff>
      <xdr:row>4752</xdr:row>
      <xdr:rowOff>57454</xdr:rowOff>
    </xdr:to>
    <xdr:pic>
      <xdr:nvPicPr>
        <xdr:cNvPr id="811" name="Picture 810">
          <a:extLst>
            <a:ext uri="{FF2B5EF4-FFF2-40B4-BE49-F238E27FC236}">
              <a16:creationId xmlns:a16="http://schemas.microsoft.com/office/drawing/2014/main" id="{BCB66983-08ED-432A-8BCA-12AF367F06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68502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4757</xdr:row>
      <xdr:rowOff>3176</xdr:rowOff>
    </xdr:from>
    <xdr:to>
      <xdr:col>9</xdr:col>
      <xdr:colOff>91845</xdr:colOff>
      <xdr:row>4763</xdr:row>
      <xdr:rowOff>54279</xdr:rowOff>
    </xdr:to>
    <xdr:pic>
      <xdr:nvPicPr>
        <xdr:cNvPr id="813" name="Picture 812">
          <a:extLst>
            <a:ext uri="{FF2B5EF4-FFF2-40B4-BE49-F238E27FC236}">
              <a16:creationId xmlns:a16="http://schemas.microsoft.com/office/drawing/2014/main" id="{A2FAC71E-4481-4C55-AF1A-815E45A380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70280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4768</xdr:row>
      <xdr:rowOff>1</xdr:rowOff>
    </xdr:from>
    <xdr:to>
      <xdr:col>9</xdr:col>
      <xdr:colOff>91845</xdr:colOff>
      <xdr:row>4774</xdr:row>
      <xdr:rowOff>51104</xdr:rowOff>
    </xdr:to>
    <xdr:pic>
      <xdr:nvPicPr>
        <xdr:cNvPr id="815" name="Picture 814">
          <a:extLst>
            <a:ext uri="{FF2B5EF4-FFF2-40B4-BE49-F238E27FC236}">
              <a16:creationId xmlns:a16="http://schemas.microsoft.com/office/drawing/2014/main" id="{746A9175-9163-4228-AD7B-2F4671B312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72058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4782</xdr:row>
      <xdr:rowOff>158751</xdr:rowOff>
    </xdr:from>
    <xdr:to>
      <xdr:col>9</xdr:col>
      <xdr:colOff>91845</xdr:colOff>
      <xdr:row>4789</xdr:row>
      <xdr:rowOff>47929</xdr:rowOff>
    </xdr:to>
    <xdr:pic>
      <xdr:nvPicPr>
        <xdr:cNvPr id="817" name="Picture 816">
          <a:extLst>
            <a:ext uri="{FF2B5EF4-FFF2-40B4-BE49-F238E27FC236}">
              <a16:creationId xmlns:a16="http://schemas.microsoft.com/office/drawing/2014/main" id="{08417D42-662C-4D68-AC60-37EDAEEC71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74484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4800</xdr:row>
      <xdr:rowOff>1</xdr:rowOff>
    </xdr:from>
    <xdr:to>
      <xdr:col>9</xdr:col>
      <xdr:colOff>91845</xdr:colOff>
      <xdr:row>4806</xdr:row>
      <xdr:rowOff>51104</xdr:rowOff>
    </xdr:to>
    <xdr:pic>
      <xdr:nvPicPr>
        <xdr:cNvPr id="819" name="Picture 818">
          <a:extLst>
            <a:ext uri="{FF2B5EF4-FFF2-40B4-BE49-F238E27FC236}">
              <a16:creationId xmlns:a16="http://schemas.microsoft.com/office/drawing/2014/main" id="{883F210D-AA3B-4D72-917F-9112251752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77240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4814</xdr:row>
      <xdr:rowOff>158751</xdr:rowOff>
    </xdr:from>
    <xdr:to>
      <xdr:col>9</xdr:col>
      <xdr:colOff>91845</xdr:colOff>
      <xdr:row>4821</xdr:row>
      <xdr:rowOff>47929</xdr:rowOff>
    </xdr:to>
    <xdr:pic>
      <xdr:nvPicPr>
        <xdr:cNvPr id="821" name="Picture 820">
          <a:extLst>
            <a:ext uri="{FF2B5EF4-FFF2-40B4-BE49-F238E27FC236}">
              <a16:creationId xmlns:a16="http://schemas.microsoft.com/office/drawing/2014/main" id="{E24F5C6D-7F78-4F9C-B9A4-9331FD7086D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79665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4829</xdr:row>
      <xdr:rowOff>155576</xdr:rowOff>
    </xdr:from>
    <xdr:to>
      <xdr:col>9</xdr:col>
      <xdr:colOff>91845</xdr:colOff>
      <xdr:row>4836</xdr:row>
      <xdr:rowOff>44754</xdr:rowOff>
    </xdr:to>
    <xdr:pic>
      <xdr:nvPicPr>
        <xdr:cNvPr id="823" name="Picture 822">
          <a:extLst>
            <a:ext uri="{FF2B5EF4-FFF2-40B4-BE49-F238E27FC236}">
              <a16:creationId xmlns:a16="http://schemas.microsoft.com/office/drawing/2014/main" id="{EF7AC9F7-2C6C-4488-8280-EBE9EB7ED4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82091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4846</xdr:row>
      <xdr:rowOff>158751</xdr:rowOff>
    </xdr:from>
    <xdr:to>
      <xdr:col>9</xdr:col>
      <xdr:colOff>91845</xdr:colOff>
      <xdr:row>4853</xdr:row>
      <xdr:rowOff>47929</xdr:rowOff>
    </xdr:to>
    <xdr:pic>
      <xdr:nvPicPr>
        <xdr:cNvPr id="825" name="Picture 824">
          <a:extLst>
            <a:ext uri="{FF2B5EF4-FFF2-40B4-BE49-F238E27FC236}">
              <a16:creationId xmlns:a16="http://schemas.microsoft.com/office/drawing/2014/main" id="{D0DC065C-2FBF-4B4F-A032-AD07F84F50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84847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4861</xdr:row>
      <xdr:rowOff>155576</xdr:rowOff>
    </xdr:from>
    <xdr:to>
      <xdr:col>9</xdr:col>
      <xdr:colOff>91845</xdr:colOff>
      <xdr:row>4868</xdr:row>
      <xdr:rowOff>44754</xdr:rowOff>
    </xdr:to>
    <xdr:pic>
      <xdr:nvPicPr>
        <xdr:cNvPr id="827" name="Picture 826">
          <a:extLst>
            <a:ext uri="{FF2B5EF4-FFF2-40B4-BE49-F238E27FC236}">
              <a16:creationId xmlns:a16="http://schemas.microsoft.com/office/drawing/2014/main" id="{FA57E97E-BEDD-4929-BB60-D38EEE9DB8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87273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4877</xdr:row>
      <xdr:rowOff>3176</xdr:rowOff>
    </xdr:from>
    <xdr:to>
      <xdr:col>9</xdr:col>
      <xdr:colOff>91845</xdr:colOff>
      <xdr:row>4883</xdr:row>
      <xdr:rowOff>54279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792A6510-8DA8-420A-BDE8-E554C979B1A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89711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4888</xdr:row>
      <xdr:rowOff>1</xdr:rowOff>
    </xdr:from>
    <xdr:to>
      <xdr:col>9</xdr:col>
      <xdr:colOff>91845</xdr:colOff>
      <xdr:row>4894</xdr:row>
      <xdr:rowOff>51104</xdr:rowOff>
    </xdr:to>
    <xdr:pic>
      <xdr:nvPicPr>
        <xdr:cNvPr id="831" name="Picture 830">
          <a:extLst>
            <a:ext uri="{FF2B5EF4-FFF2-40B4-BE49-F238E27FC236}">
              <a16:creationId xmlns:a16="http://schemas.microsoft.com/office/drawing/2014/main" id="{87FAF82C-ABC4-4D08-9476-141AF3B090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91489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4898</xdr:row>
      <xdr:rowOff>158751</xdr:rowOff>
    </xdr:from>
    <xdr:to>
      <xdr:col>9</xdr:col>
      <xdr:colOff>91845</xdr:colOff>
      <xdr:row>4905</xdr:row>
      <xdr:rowOff>47929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4FD9CF3B-9121-438D-AB72-39950DAB8D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93267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4914</xdr:row>
      <xdr:rowOff>6351</xdr:rowOff>
    </xdr:from>
    <xdr:to>
      <xdr:col>9</xdr:col>
      <xdr:colOff>91845</xdr:colOff>
      <xdr:row>4920</xdr:row>
      <xdr:rowOff>57454</xdr:rowOff>
    </xdr:to>
    <xdr:pic>
      <xdr:nvPicPr>
        <xdr:cNvPr id="835" name="Picture 834">
          <a:extLst>
            <a:ext uri="{FF2B5EF4-FFF2-40B4-BE49-F238E27FC236}">
              <a16:creationId xmlns:a16="http://schemas.microsoft.com/office/drawing/2014/main" id="{D5E06FC6-9927-49C6-A754-BB42FA9E29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95705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4928</xdr:row>
      <xdr:rowOff>1</xdr:rowOff>
    </xdr:from>
    <xdr:to>
      <xdr:col>9</xdr:col>
      <xdr:colOff>91845</xdr:colOff>
      <xdr:row>4934</xdr:row>
      <xdr:rowOff>51104</xdr:rowOff>
    </xdr:to>
    <xdr:pic>
      <xdr:nvPicPr>
        <xdr:cNvPr id="837" name="Picture 836">
          <a:extLst>
            <a:ext uri="{FF2B5EF4-FFF2-40B4-BE49-F238E27FC236}">
              <a16:creationId xmlns:a16="http://schemas.microsoft.com/office/drawing/2014/main" id="{78C3028D-22FB-41F3-95B3-A8D5AEE6293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797966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4941</xdr:row>
      <xdr:rowOff>155576</xdr:rowOff>
    </xdr:from>
    <xdr:to>
      <xdr:col>9</xdr:col>
      <xdr:colOff>91845</xdr:colOff>
      <xdr:row>4948</xdr:row>
      <xdr:rowOff>44754</xdr:rowOff>
    </xdr:to>
    <xdr:pic>
      <xdr:nvPicPr>
        <xdr:cNvPr id="839" name="Picture 838">
          <a:extLst>
            <a:ext uri="{FF2B5EF4-FFF2-40B4-BE49-F238E27FC236}">
              <a16:creationId xmlns:a16="http://schemas.microsoft.com/office/drawing/2014/main" id="{E57BD325-B65E-4137-9832-E7401C61502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00227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4956</xdr:row>
      <xdr:rowOff>1</xdr:rowOff>
    </xdr:from>
    <xdr:to>
      <xdr:col>9</xdr:col>
      <xdr:colOff>91845</xdr:colOff>
      <xdr:row>4962</xdr:row>
      <xdr:rowOff>51104</xdr:rowOff>
    </xdr:to>
    <xdr:pic>
      <xdr:nvPicPr>
        <xdr:cNvPr id="841" name="Picture 840">
          <a:extLst>
            <a:ext uri="{FF2B5EF4-FFF2-40B4-BE49-F238E27FC236}">
              <a16:creationId xmlns:a16="http://schemas.microsoft.com/office/drawing/2014/main" id="{098DD036-0D10-4858-980A-068CA27540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02500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4970</xdr:row>
      <xdr:rowOff>6351</xdr:rowOff>
    </xdr:from>
    <xdr:to>
      <xdr:col>9</xdr:col>
      <xdr:colOff>91845</xdr:colOff>
      <xdr:row>4976</xdr:row>
      <xdr:rowOff>57454</xdr:rowOff>
    </xdr:to>
    <xdr:pic>
      <xdr:nvPicPr>
        <xdr:cNvPr id="843" name="Picture 842">
          <a:extLst>
            <a:ext uri="{FF2B5EF4-FFF2-40B4-BE49-F238E27FC236}">
              <a16:creationId xmlns:a16="http://schemas.microsoft.com/office/drawing/2014/main" id="{990DD182-B376-4F7C-8DC7-A7DAA4244A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04773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4984</xdr:row>
      <xdr:rowOff>1</xdr:rowOff>
    </xdr:from>
    <xdr:to>
      <xdr:col>9</xdr:col>
      <xdr:colOff>91845</xdr:colOff>
      <xdr:row>4990</xdr:row>
      <xdr:rowOff>51104</xdr:rowOff>
    </xdr:to>
    <xdr:pic>
      <xdr:nvPicPr>
        <xdr:cNvPr id="845" name="Picture 844">
          <a:extLst>
            <a:ext uri="{FF2B5EF4-FFF2-40B4-BE49-F238E27FC236}">
              <a16:creationId xmlns:a16="http://schemas.microsoft.com/office/drawing/2014/main" id="{EE30569F-1F0C-455F-8499-3FA067A37B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070342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4997</xdr:row>
      <xdr:rowOff>155576</xdr:rowOff>
    </xdr:from>
    <xdr:to>
      <xdr:col>9</xdr:col>
      <xdr:colOff>91845</xdr:colOff>
      <xdr:row>5004</xdr:row>
      <xdr:rowOff>44754</xdr:rowOff>
    </xdr:to>
    <xdr:pic>
      <xdr:nvPicPr>
        <xdr:cNvPr id="847" name="Picture 846">
          <a:extLst>
            <a:ext uri="{FF2B5EF4-FFF2-40B4-BE49-F238E27FC236}">
              <a16:creationId xmlns:a16="http://schemas.microsoft.com/office/drawing/2014/main" id="{663012DB-2C22-4155-A5E8-19DBAFC1685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09294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5012</xdr:row>
      <xdr:rowOff>1</xdr:rowOff>
    </xdr:from>
    <xdr:to>
      <xdr:col>9</xdr:col>
      <xdr:colOff>91845</xdr:colOff>
      <xdr:row>5018</xdr:row>
      <xdr:rowOff>51104</xdr:rowOff>
    </xdr:to>
    <xdr:pic>
      <xdr:nvPicPr>
        <xdr:cNvPr id="849" name="Picture 848">
          <a:extLst>
            <a:ext uri="{FF2B5EF4-FFF2-40B4-BE49-F238E27FC236}">
              <a16:creationId xmlns:a16="http://schemas.microsoft.com/office/drawing/2014/main" id="{F5FF6ACD-0BE2-44DB-A285-23B59A8D22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11568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5026</xdr:row>
      <xdr:rowOff>6351</xdr:rowOff>
    </xdr:from>
    <xdr:to>
      <xdr:col>9</xdr:col>
      <xdr:colOff>91845</xdr:colOff>
      <xdr:row>5032</xdr:row>
      <xdr:rowOff>57454</xdr:rowOff>
    </xdr:to>
    <xdr:pic>
      <xdr:nvPicPr>
        <xdr:cNvPr id="851" name="Picture 850">
          <a:extLst>
            <a:ext uri="{FF2B5EF4-FFF2-40B4-BE49-F238E27FC236}">
              <a16:creationId xmlns:a16="http://schemas.microsoft.com/office/drawing/2014/main" id="{2A5A8EB9-23E8-47B9-9E5B-BF4B6E9E16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13841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5040</xdr:row>
      <xdr:rowOff>1</xdr:rowOff>
    </xdr:from>
    <xdr:to>
      <xdr:col>9</xdr:col>
      <xdr:colOff>91845</xdr:colOff>
      <xdr:row>5046</xdr:row>
      <xdr:rowOff>51104</xdr:rowOff>
    </xdr:to>
    <xdr:pic>
      <xdr:nvPicPr>
        <xdr:cNvPr id="853" name="Picture 852">
          <a:extLst>
            <a:ext uri="{FF2B5EF4-FFF2-40B4-BE49-F238E27FC236}">
              <a16:creationId xmlns:a16="http://schemas.microsoft.com/office/drawing/2014/main" id="{ABE6A054-ADEE-4C18-90D4-E883F87373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16102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5053</xdr:row>
      <xdr:rowOff>155576</xdr:rowOff>
    </xdr:from>
    <xdr:to>
      <xdr:col>9</xdr:col>
      <xdr:colOff>91845</xdr:colOff>
      <xdr:row>5060</xdr:row>
      <xdr:rowOff>44754</xdr:rowOff>
    </xdr:to>
    <xdr:pic>
      <xdr:nvPicPr>
        <xdr:cNvPr id="855" name="Picture 854">
          <a:extLst>
            <a:ext uri="{FF2B5EF4-FFF2-40B4-BE49-F238E27FC236}">
              <a16:creationId xmlns:a16="http://schemas.microsoft.com/office/drawing/2014/main" id="{49AA1B82-A11A-4D48-B977-98BD517D3A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183626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5065</xdr:row>
      <xdr:rowOff>3176</xdr:rowOff>
    </xdr:from>
    <xdr:to>
      <xdr:col>9</xdr:col>
      <xdr:colOff>91845</xdr:colOff>
      <xdr:row>5071</xdr:row>
      <xdr:rowOff>54279</xdr:rowOff>
    </xdr:to>
    <xdr:pic>
      <xdr:nvPicPr>
        <xdr:cNvPr id="857" name="Picture 856">
          <a:extLst>
            <a:ext uri="{FF2B5EF4-FFF2-40B4-BE49-F238E27FC236}">
              <a16:creationId xmlns:a16="http://schemas.microsoft.com/office/drawing/2014/main" id="{6F1DAD33-206C-4664-BABF-E2C83BB1DC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20153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5076</xdr:row>
      <xdr:rowOff>1</xdr:rowOff>
    </xdr:from>
    <xdr:to>
      <xdr:col>9</xdr:col>
      <xdr:colOff>91845</xdr:colOff>
      <xdr:row>5082</xdr:row>
      <xdr:rowOff>51104</xdr:rowOff>
    </xdr:to>
    <xdr:pic>
      <xdr:nvPicPr>
        <xdr:cNvPr id="859" name="Picture 858">
          <a:extLst>
            <a:ext uri="{FF2B5EF4-FFF2-40B4-BE49-F238E27FC236}">
              <a16:creationId xmlns:a16="http://schemas.microsoft.com/office/drawing/2014/main" id="{36EA88ED-89FD-47D7-82EB-7D17AF8F7B4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21931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5086</xdr:row>
      <xdr:rowOff>158751</xdr:rowOff>
    </xdr:from>
    <xdr:to>
      <xdr:col>9</xdr:col>
      <xdr:colOff>91845</xdr:colOff>
      <xdr:row>5093</xdr:row>
      <xdr:rowOff>47929</xdr:rowOff>
    </xdr:to>
    <xdr:pic>
      <xdr:nvPicPr>
        <xdr:cNvPr id="861" name="Picture 860">
          <a:extLst>
            <a:ext uri="{FF2B5EF4-FFF2-40B4-BE49-F238E27FC236}">
              <a16:creationId xmlns:a16="http://schemas.microsoft.com/office/drawing/2014/main" id="{A6985C7A-BBF8-4B55-B9E2-51FC28D320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237093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5098</xdr:row>
      <xdr:rowOff>6351</xdr:rowOff>
    </xdr:from>
    <xdr:to>
      <xdr:col>9</xdr:col>
      <xdr:colOff>91845</xdr:colOff>
      <xdr:row>5104</xdr:row>
      <xdr:rowOff>57454</xdr:rowOff>
    </xdr:to>
    <xdr:pic>
      <xdr:nvPicPr>
        <xdr:cNvPr id="863" name="Picture 862">
          <a:extLst>
            <a:ext uri="{FF2B5EF4-FFF2-40B4-BE49-F238E27FC236}">
              <a16:creationId xmlns:a16="http://schemas.microsoft.com/office/drawing/2014/main" id="{285AB268-C37B-4CEB-9E55-AFA7442743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25500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5109</xdr:row>
      <xdr:rowOff>3176</xdr:rowOff>
    </xdr:from>
    <xdr:to>
      <xdr:col>9</xdr:col>
      <xdr:colOff>91845</xdr:colOff>
      <xdr:row>5115</xdr:row>
      <xdr:rowOff>54279</xdr:rowOff>
    </xdr:to>
    <xdr:pic>
      <xdr:nvPicPr>
        <xdr:cNvPr id="865" name="Picture 864">
          <a:extLst>
            <a:ext uri="{FF2B5EF4-FFF2-40B4-BE49-F238E27FC236}">
              <a16:creationId xmlns:a16="http://schemas.microsoft.com/office/drawing/2014/main" id="{BEA4328D-5B97-4C11-BC1F-B31EF26319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27278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5120</xdr:row>
      <xdr:rowOff>1</xdr:rowOff>
    </xdr:from>
    <xdr:to>
      <xdr:col>9</xdr:col>
      <xdr:colOff>91845</xdr:colOff>
      <xdr:row>5126</xdr:row>
      <xdr:rowOff>51104</xdr:rowOff>
    </xdr:to>
    <xdr:pic>
      <xdr:nvPicPr>
        <xdr:cNvPr id="867" name="Picture 866">
          <a:extLst>
            <a:ext uri="{FF2B5EF4-FFF2-40B4-BE49-F238E27FC236}">
              <a16:creationId xmlns:a16="http://schemas.microsoft.com/office/drawing/2014/main" id="{12E2EFBE-AC87-43CA-BEB9-1891D026AB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29056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5130</xdr:row>
      <xdr:rowOff>158751</xdr:rowOff>
    </xdr:from>
    <xdr:to>
      <xdr:col>9</xdr:col>
      <xdr:colOff>91845</xdr:colOff>
      <xdr:row>5137</xdr:row>
      <xdr:rowOff>47929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63C16A3F-F1AD-4A08-A04E-1277216B70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30834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5141</xdr:row>
      <xdr:rowOff>155576</xdr:rowOff>
    </xdr:from>
    <xdr:to>
      <xdr:col>9</xdr:col>
      <xdr:colOff>91845</xdr:colOff>
      <xdr:row>5148</xdr:row>
      <xdr:rowOff>44754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F481C58C-B014-4063-B7C6-A0152AC5BF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326120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5153</xdr:row>
      <xdr:rowOff>3176</xdr:rowOff>
    </xdr:from>
    <xdr:to>
      <xdr:col>9</xdr:col>
      <xdr:colOff>91845</xdr:colOff>
      <xdr:row>5159</xdr:row>
      <xdr:rowOff>54279</xdr:rowOff>
    </xdr:to>
    <xdr:pic>
      <xdr:nvPicPr>
        <xdr:cNvPr id="873" name="Picture 872">
          <a:extLst>
            <a:ext uri="{FF2B5EF4-FFF2-40B4-BE49-F238E27FC236}">
              <a16:creationId xmlns:a16="http://schemas.microsoft.com/office/drawing/2014/main" id="{7ABF7677-F4A0-4434-B68E-F466D9F10F5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34402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5164</xdr:row>
      <xdr:rowOff>1</xdr:rowOff>
    </xdr:from>
    <xdr:to>
      <xdr:col>9</xdr:col>
      <xdr:colOff>91845</xdr:colOff>
      <xdr:row>5170</xdr:row>
      <xdr:rowOff>51104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E27610E8-D1DF-44B6-AA45-0373ACE068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36180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5174</xdr:row>
      <xdr:rowOff>158751</xdr:rowOff>
    </xdr:from>
    <xdr:to>
      <xdr:col>9</xdr:col>
      <xdr:colOff>91845</xdr:colOff>
      <xdr:row>5181</xdr:row>
      <xdr:rowOff>47929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BDE82CB1-0EBA-499A-904B-7BB32837DE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379587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5186</xdr:row>
      <xdr:rowOff>6351</xdr:rowOff>
    </xdr:from>
    <xdr:to>
      <xdr:col>9</xdr:col>
      <xdr:colOff>91845</xdr:colOff>
      <xdr:row>5192</xdr:row>
      <xdr:rowOff>57454</xdr:rowOff>
    </xdr:to>
    <xdr:pic>
      <xdr:nvPicPr>
        <xdr:cNvPr id="879" name="Picture 878">
          <a:extLst>
            <a:ext uri="{FF2B5EF4-FFF2-40B4-BE49-F238E27FC236}">
              <a16:creationId xmlns:a16="http://schemas.microsoft.com/office/drawing/2014/main" id="{2C805958-AA85-42CA-B0BF-58247D267F6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39749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5197</xdr:row>
      <xdr:rowOff>3176</xdr:rowOff>
    </xdr:from>
    <xdr:to>
      <xdr:col>9</xdr:col>
      <xdr:colOff>91845</xdr:colOff>
      <xdr:row>5203</xdr:row>
      <xdr:rowOff>54279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21CA19AA-8D28-4AA0-AC30-651A77C8AF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41527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5208</xdr:row>
      <xdr:rowOff>1</xdr:rowOff>
    </xdr:from>
    <xdr:to>
      <xdr:col>9</xdr:col>
      <xdr:colOff>91845</xdr:colOff>
      <xdr:row>5214</xdr:row>
      <xdr:rowOff>51104</xdr:rowOff>
    </xdr:to>
    <xdr:pic>
      <xdr:nvPicPr>
        <xdr:cNvPr id="883" name="Picture 882">
          <a:extLst>
            <a:ext uri="{FF2B5EF4-FFF2-40B4-BE49-F238E27FC236}">
              <a16:creationId xmlns:a16="http://schemas.microsoft.com/office/drawing/2014/main" id="{F038893E-AEDF-4B65-8820-2BD6C1A653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43305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5218</xdr:row>
      <xdr:rowOff>158751</xdr:rowOff>
    </xdr:from>
    <xdr:to>
      <xdr:col>9</xdr:col>
      <xdr:colOff>91845</xdr:colOff>
      <xdr:row>5225</xdr:row>
      <xdr:rowOff>47929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E456220B-9E10-4B4F-93D8-E73FC31B02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45083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5229</xdr:row>
      <xdr:rowOff>155576</xdr:rowOff>
    </xdr:from>
    <xdr:to>
      <xdr:col>9</xdr:col>
      <xdr:colOff>91845</xdr:colOff>
      <xdr:row>5236</xdr:row>
      <xdr:rowOff>44754</xdr:rowOff>
    </xdr:to>
    <xdr:pic>
      <xdr:nvPicPr>
        <xdr:cNvPr id="887" name="Picture 886">
          <a:extLst>
            <a:ext uri="{FF2B5EF4-FFF2-40B4-BE49-F238E27FC236}">
              <a16:creationId xmlns:a16="http://schemas.microsoft.com/office/drawing/2014/main" id="{B1B5CCF6-C1D1-49FF-B4FB-57CCBCD360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468614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5241</xdr:row>
      <xdr:rowOff>3176</xdr:rowOff>
    </xdr:from>
    <xdr:to>
      <xdr:col>9</xdr:col>
      <xdr:colOff>91845</xdr:colOff>
      <xdr:row>5247</xdr:row>
      <xdr:rowOff>54279</xdr:rowOff>
    </xdr:to>
    <xdr:pic>
      <xdr:nvPicPr>
        <xdr:cNvPr id="889" name="Picture 888">
          <a:extLst>
            <a:ext uri="{FF2B5EF4-FFF2-40B4-BE49-F238E27FC236}">
              <a16:creationId xmlns:a16="http://schemas.microsoft.com/office/drawing/2014/main" id="{8F58A341-A186-49D3-8EE7-52BF00A504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48652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5252</xdr:row>
      <xdr:rowOff>1</xdr:rowOff>
    </xdr:from>
    <xdr:to>
      <xdr:col>9</xdr:col>
      <xdr:colOff>91845</xdr:colOff>
      <xdr:row>5258</xdr:row>
      <xdr:rowOff>51104</xdr:rowOff>
    </xdr:to>
    <xdr:pic>
      <xdr:nvPicPr>
        <xdr:cNvPr id="891" name="Picture 890">
          <a:extLst>
            <a:ext uri="{FF2B5EF4-FFF2-40B4-BE49-F238E27FC236}">
              <a16:creationId xmlns:a16="http://schemas.microsoft.com/office/drawing/2014/main" id="{4B4E24E9-2452-4053-B4B1-A04BB6CC90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50430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5262</xdr:row>
      <xdr:rowOff>158751</xdr:rowOff>
    </xdr:from>
    <xdr:to>
      <xdr:col>9</xdr:col>
      <xdr:colOff>91845</xdr:colOff>
      <xdr:row>5269</xdr:row>
      <xdr:rowOff>47929</xdr:rowOff>
    </xdr:to>
    <xdr:pic>
      <xdr:nvPicPr>
        <xdr:cNvPr id="893" name="Picture 892">
          <a:extLst>
            <a:ext uri="{FF2B5EF4-FFF2-40B4-BE49-F238E27FC236}">
              <a16:creationId xmlns:a16="http://schemas.microsoft.com/office/drawing/2014/main" id="{89088B8D-65AB-402A-92D0-4C61237A30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522081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7</xdr:col>
      <xdr:colOff>34926</xdr:colOff>
      <xdr:row>5274</xdr:row>
      <xdr:rowOff>6351</xdr:rowOff>
    </xdr:from>
    <xdr:to>
      <xdr:col>9</xdr:col>
      <xdr:colOff>91845</xdr:colOff>
      <xdr:row>5280</xdr:row>
      <xdr:rowOff>57454</xdr:rowOff>
    </xdr:to>
    <xdr:pic>
      <xdr:nvPicPr>
        <xdr:cNvPr id="895" name="Picture 894">
          <a:extLst>
            <a:ext uri="{FF2B5EF4-FFF2-40B4-BE49-F238E27FC236}">
              <a16:creationId xmlns:a16="http://schemas.microsoft.com/office/drawing/2014/main" id="{69E3D1BE-559E-4E66-BA35-3264D7B89A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6801" y="853998801"/>
          <a:ext cx="1847619" cy="1022653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5286</xdr:row>
      <xdr:rowOff>158751</xdr:rowOff>
    </xdr:from>
    <xdr:to>
      <xdr:col>8</xdr:col>
      <xdr:colOff>466147</xdr:colOff>
      <xdr:row>5312</xdr:row>
      <xdr:rowOff>82034</xdr:rowOff>
    </xdr:to>
    <xdr:pic>
      <xdr:nvPicPr>
        <xdr:cNvPr id="897" name="Picture 896">
          <a:extLst>
            <a:ext uri="{FF2B5EF4-FFF2-40B4-BE49-F238E27FC236}">
              <a16:creationId xmlns:a16="http://schemas.microsoft.com/office/drawing/2014/main" id="{030BB2CC-E3E1-4380-9601-CF6111017B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1" y="856094301"/>
          <a:ext cx="4628571" cy="41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5317</xdr:row>
      <xdr:rowOff>3176</xdr:rowOff>
    </xdr:from>
    <xdr:to>
      <xdr:col>8</xdr:col>
      <xdr:colOff>466147</xdr:colOff>
      <xdr:row>5342</xdr:row>
      <xdr:rowOff>88384</xdr:rowOff>
    </xdr:to>
    <xdr:pic>
      <xdr:nvPicPr>
        <xdr:cNvPr id="899" name="Picture 898">
          <a:extLst>
            <a:ext uri="{FF2B5EF4-FFF2-40B4-BE49-F238E27FC236}">
              <a16:creationId xmlns:a16="http://schemas.microsoft.com/office/drawing/2014/main" id="{3CE9D8F1-51A5-42CB-9750-F1D8ADF23FE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1" y="860958401"/>
          <a:ext cx="4628571" cy="41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180976</xdr:colOff>
      <xdr:row>5347</xdr:row>
      <xdr:rowOff>34926</xdr:rowOff>
    </xdr:from>
    <xdr:to>
      <xdr:col>8</xdr:col>
      <xdr:colOff>447097</xdr:colOff>
      <xdr:row>5372</xdr:row>
      <xdr:rowOff>120134</xdr:rowOff>
    </xdr:to>
    <xdr:pic>
      <xdr:nvPicPr>
        <xdr:cNvPr id="901" name="Picture 900">
          <a:extLst>
            <a:ext uri="{FF2B5EF4-FFF2-40B4-BE49-F238E27FC236}">
              <a16:creationId xmlns:a16="http://schemas.microsoft.com/office/drawing/2014/main" id="{85409EAC-E82F-4B1F-B3F8-5F3B0085C0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1" y="865847901"/>
          <a:ext cx="4628571" cy="41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200026</xdr:colOff>
      <xdr:row>5377</xdr:row>
      <xdr:rowOff>3176</xdr:rowOff>
    </xdr:from>
    <xdr:to>
      <xdr:col>8</xdr:col>
      <xdr:colOff>466147</xdr:colOff>
      <xdr:row>5402</xdr:row>
      <xdr:rowOff>88384</xdr:rowOff>
    </xdr:to>
    <xdr:pic>
      <xdr:nvPicPr>
        <xdr:cNvPr id="903" name="Picture 902">
          <a:extLst>
            <a:ext uri="{FF2B5EF4-FFF2-40B4-BE49-F238E27FC236}">
              <a16:creationId xmlns:a16="http://schemas.microsoft.com/office/drawing/2014/main" id="{C3087A10-5968-47A0-B10A-D9E521427D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1" y="870673901"/>
          <a:ext cx="4628571" cy="41333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40000"/>
                <a:satMod val="155000"/>
              </a:schemeClr>
            </a:gs>
            <a:gs pos="65000">
              <a:schemeClr val="phClr">
                <a:shade val="85000"/>
                <a:satMod val="155000"/>
              </a:schemeClr>
            </a:gs>
            <a:gs pos="100000">
              <a:schemeClr val="phClr">
                <a:shade val="95000"/>
                <a:satMod val="155000"/>
              </a:schemeClr>
            </a:gs>
          </a:gsLst>
          <a:lin ang="16200000" scaled="0"/>
        </a:gradFill>
      </a:fillStyleLst>
      <a:lnStyleLst>
        <a:ln w="6350" cap="rnd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4925" cap="rnd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algn="tl" rotWithShape="0">
              <a:srgbClr val="000000">
                <a:alpha val="64000"/>
              </a:srgbClr>
            </a:outerShdw>
          </a:effectLst>
        </a:effectStyle>
        <a:effectStyle>
          <a:effectLst>
            <a:outerShdw blurRad="39000" dist="25400" dir="5400000">
              <a:srgbClr val="000000">
                <a:alpha val="35000"/>
              </a:srgbClr>
            </a:outerShdw>
          </a:effectLst>
        </a:effectStyle>
        <a:effectStyle>
          <a:effectLst>
            <a:outerShdw blurRad="39000" dist="25400" dir="5400000">
              <a:srgbClr val="000000">
                <a:alpha val="35000"/>
              </a:srgbClr>
            </a:outerShdw>
          </a:effectLst>
          <a:scene3d>
            <a:camera prst="orthographicFront" fov="0">
              <a:rot lat="0" lon="0" rev="0"/>
            </a:camera>
            <a:lightRig rig="threePt" dir="t">
              <a:rot lat="0" lon="0" rev="0"/>
            </a:lightRig>
          </a:scene3d>
          <a:sp3d prstMaterial="matte">
            <a:bevelT h="22225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shade val="50000"/>
                <a:satMod val="155000"/>
              </a:schemeClr>
            </a:gs>
            <a:gs pos="35000">
              <a:schemeClr val="phClr">
                <a:shade val="75000"/>
                <a:satMod val="155000"/>
              </a:schemeClr>
            </a:gs>
            <a:gs pos="100000">
              <a:schemeClr val="phClr">
                <a:tint val="80000"/>
                <a:satMod val="255000"/>
              </a:schemeClr>
            </a:gs>
          </a:gsLst>
          <a:lin ang="16200000" scaled="0"/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K5405"/>
  <sheetViews>
    <sheetView showGridLines="0" showRowColHeaders="0" tabSelected="1" topLeftCell="A5334" workbookViewId="0">
      <selection activeCell="M10" sqref="M10"/>
    </sheetView>
  </sheetViews>
  <sheetFormatPr defaultRowHeight="12.75" x14ac:dyDescent="0.2"/>
  <cols>
    <col min="1" max="1" width="2" customWidth="1"/>
    <col min="2" max="2" width="1.85546875" customWidth="1"/>
    <col min="3" max="3" width="12.140625" customWidth="1"/>
    <col min="4" max="4" width="12.28515625" customWidth="1"/>
    <col min="5" max="5" width="18.28515625" customWidth="1"/>
    <col min="6" max="6" width="1.7109375" style="2" customWidth="1"/>
    <col min="7" max="7" width="5.28515625" customWidth="1"/>
    <col min="8" max="8" width="15.7109375" customWidth="1"/>
    <col min="9" max="9" width="11.140625" customWidth="1"/>
    <col min="10" max="10" width="2.7109375" style="3" customWidth="1"/>
    <col min="11" max="11" width="80.7109375" customWidth="1"/>
  </cols>
  <sheetData>
    <row r="1" spans="2:6" x14ac:dyDescent="0.2">
      <c r="E1" s="1"/>
      <c r="F1" s="4" t="s">
        <v>0</v>
      </c>
    </row>
    <row r="2" spans="2:6" x14ac:dyDescent="0.2">
      <c r="F2" s="2" t="s">
        <v>1</v>
      </c>
    </row>
    <row r="3" spans="2:6" x14ac:dyDescent="0.2">
      <c r="F3" s="2" t="s">
        <v>2</v>
      </c>
    </row>
    <row r="5" spans="2:6" x14ac:dyDescent="0.2">
      <c r="B5" t="s">
        <v>3</v>
      </c>
    </row>
    <row r="6" spans="2:6" x14ac:dyDescent="0.2">
      <c r="C6" t="s">
        <v>4</v>
      </c>
      <c r="E6" s="5">
        <v>50000</v>
      </c>
    </row>
    <row r="7" spans="2:6" x14ac:dyDescent="0.2">
      <c r="C7" t="s">
        <v>5</v>
      </c>
    </row>
    <row r="8" spans="2:6" x14ac:dyDescent="0.2">
      <c r="C8" t="s">
        <v>6</v>
      </c>
    </row>
    <row r="9" spans="2:6" x14ac:dyDescent="0.2">
      <c r="C9" t="s">
        <v>7</v>
      </c>
    </row>
    <row r="10" spans="2:6" x14ac:dyDescent="0.2">
      <c r="C10" t="s">
        <v>8</v>
      </c>
    </row>
    <row r="11" spans="2:6" x14ac:dyDescent="0.2">
      <c r="C11" t="s">
        <v>9</v>
      </c>
      <c r="E11" s="6">
        <v>0.95</v>
      </c>
    </row>
    <row r="13" spans="2:6" x14ac:dyDescent="0.2">
      <c r="B13" t="s">
        <v>10</v>
      </c>
    </row>
    <row r="14" spans="2:6" x14ac:dyDescent="0.2">
      <c r="C14" t="s">
        <v>11</v>
      </c>
      <c r="E14" s="7">
        <v>21.272602500000001</v>
      </c>
    </row>
    <row r="15" spans="2:6" x14ac:dyDescent="0.2">
      <c r="C15" t="s">
        <v>12</v>
      </c>
      <c r="E15" s="5">
        <v>2350.4411366686327</v>
      </c>
    </row>
    <row r="16" spans="2:6" x14ac:dyDescent="0.2">
      <c r="C16" t="s">
        <v>13</v>
      </c>
      <c r="E16" s="5">
        <v>1041245.4235442042</v>
      </c>
    </row>
    <row r="18" spans="1:11" x14ac:dyDescent="0.2">
      <c r="B18" t="s">
        <v>14</v>
      </c>
    </row>
    <row r="19" spans="1:11" x14ac:dyDescent="0.2">
      <c r="C19" t="s">
        <v>15</v>
      </c>
      <c r="E19">
        <v>443</v>
      </c>
    </row>
    <row r="20" spans="1:11" x14ac:dyDescent="0.2">
      <c r="C20" t="s">
        <v>16</v>
      </c>
      <c r="E20">
        <v>28</v>
      </c>
    </row>
    <row r="21" spans="1:11" x14ac:dyDescent="0.2">
      <c r="C21" t="s">
        <v>17</v>
      </c>
      <c r="E21">
        <v>10</v>
      </c>
    </row>
    <row r="22" spans="1:11" x14ac:dyDescent="0.2">
      <c r="C22" t="s">
        <v>18</v>
      </c>
      <c r="E22">
        <v>0</v>
      </c>
    </row>
    <row r="23" spans="1:11" x14ac:dyDescent="0.2">
      <c r="C23" t="s">
        <v>19</v>
      </c>
      <c r="E23">
        <v>4</v>
      </c>
    </row>
    <row r="25" spans="1:11" x14ac:dyDescent="0.2">
      <c r="F25" s="4" t="s">
        <v>19</v>
      </c>
      <c r="K25" t="e">
        <f>+K63K25:K69K25:K75K70K25:K57K25:K81K70K25:K57K25:K87K25:K72</f>
        <v>#NAME?</v>
      </c>
    </row>
    <row r="28" spans="1:11" x14ac:dyDescent="0.2">
      <c r="A28" s="8" t="s">
        <v>20</v>
      </c>
    </row>
    <row r="30" spans="1:11" x14ac:dyDescent="0.2">
      <c r="A30" s="8" t="s">
        <v>21</v>
      </c>
      <c r="B30" s="8"/>
      <c r="C30" s="8"/>
      <c r="D30" s="8"/>
      <c r="E30" s="8"/>
      <c r="F30" s="4"/>
      <c r="G30" s="8"/>
      <c r="H30" s="8"/>
      <c r="I30" s="8"/>
      <c r="J30" s="9" t="s">
        <v>22</v>
      </c>
    </row>
    <row r="32" spans="1:11" x14ac:dyDescent="0.2">
      <c r="B32" t="s">
        <v>23</v>
      </c>
    </row>
    <row r="33" spans="3:11" x14ac:dyDescent="0.2">
      <c r="C33" t="s">
        <v>24</v>
      </c>
      <c r="K33" t="s">
        <v>1022</v>
      </c>
    </row>
    <row r="34" spans="3:11" x14ac:dyDescent="0.2">
      <c r="C34" t="s">
        <v>25</v>
      </c>
    </row>
    <row r="35" spans="3:11" x14ac:dyDescent="0.2">
      <c r="C35" t="s">
        <v>26</v>
      </c>
    </row>
    <row r="36" spans="3:11" x14ac:dyDescent="0.2">
      <c r="C36" t="s">
        <v>27</v>
      </c>
    </row>
    <row r="37" spans="3:11" x14ac:dyDescent="0.2">
      <c r="C37" t="s">
        <v>28</v>
      </c>
    </row>
    <row r="57" spans="2:11" x14ac:dyDescent="0.2">
      <c r="B57" t="s">
        <v>29</v>
      </c>
      <c r="E57" s="10" t="s">
        <v>30</v>
      </c>
    </row>
    <row r="58" spans="2:11" x14ac:dyDescent="0.2">
      <c r="C58" t="s">
        <v>31</v>
      </c>
      <c r="E58" s="5">
        <v>50000</v>
      </c>
    </row>
    <row r="59" spans="2:11" x14ac:dyDescent="0.2">
      <c r="C59" t="s">
        <v>32</v>
      </c>
      <c r="E59" s="11">
        <v>16035217.520203546</v>
      </c>
      <c r="K59" t="s">
        <v>1023</v>
      </c>
    </row>
    <row r="60" spans="2:11" x14ac:dyDescent="0.2">
      <c r="C60" t="s">
        <v>33</v>
      </c>
      <c r="E60" s="11">
        <v>-196242.4043544069</v>
      </c>
      <c r="K60" t="s">
        <v>1024</v>
      </c>
    </row>
    <row r="61" spans="2:11" x14ac:dyDescent="0.2">
      <c r="C61" t="s">
        <v>34</v>
      </c>
      <c r="E61" s="11">
        <v>1288272.5936385468</v>
      </c>
    </row>
    <row r="62" spans="2:11" x14ac:dyDescent="0.2">
      <c r="C62" t="s">
        <v>35</v>
      </c>
      <c r="E62" s="12" t="s">
        <v>45</v>
      </c>
    </row>
    <row r="63" spans="2:11" x14ac:dyDescent="0.2">
      <c r="C63" t="s">
        <v>36</v>
      </c>
      <c r="E63" s="11">
        <v>19339659.889189206</v>
      </c>
      <c r="K63" t="s">
        <v>1025</v>
      </c>
    </row>
    <row r="64" spans="2:11" x14ac:dyDescent="0.2">
      <c r="C64" t="s">
        <v>37</v>
      </c>
      <c r="E64" s="11">
        <v>374022444629513.88</v>
      </c>
    </row>
    <row r="65" spans="1:11" x14ac:dyDescent="0.2">
      <c r="C65" t="s">
        <v>38</v>
      </c>
      <c r="E65" s="13">
        <v>7.9045209465426064E-3</v>
      </c>
    </row>
    <row r="66" spans="1:11" x14ac:dyDescent="0.2">
      <c r="C66" t="s">
        <v>39</v>
      </c>
      <c r="E66" s="14">
        <v>1.5998507792120382</v>
      </c>
    </row>
    <row r="67" spans="1:11" x14ac:dyDescent="0.2">
      <c r="C67" t="s">
        <v>40</v>
      </c>
      <c r="E67" s="14">
        <v>-98.549851918153522</v>
      </c>
    </row>
    <row r="68" spans="1:11" x14ac:dyDescent="0.2">
      <c r="C68" t="s">
        <v>41</v>
      </c>
      <c r="E68" s="11">
        <v>-39730602.337109618</v>
      </c>
      <c r="K68" t="s">
        <v>1026</v>
      </c>
    </row>
    <row r="69" spans="1:11" x14ac:dyDescent="0.2">
      <c r="C69" t="s">
        <v>42</v>
      </c>
      <c r="E69" s="11">
        <v>47794478.936877556</v>
      </c>
      <c r="K69" t="s">
        <v>1027</v>
      </c>
    </row>
    <row r="70" spans="1:11" x14ac:dyDescent="0.2">
      <c r="C70" t="s">
        <v>43</v>
      </c>
      <c r="E70" s="11">
        <v>87525081.273987174</v>
      </c>
      <c r="K70" t="s">
        <v>1028</v>
      </c>
    </row>
    <row r="71" spans="1:11" x14ac:dyDescent="0.2">
      <c r="C71" t="s">
        <v>44</v>
      </c>
      <c r="E71" s="11">
        <v>86489.588347906232</v>
      </c>
    </row>
    <row r="73" spans="1:11" x14ac:dyDescent="0.2">
      <c r="A73" s="8" t="s">
        <v>46</v>
      </c>
      <c r="B73" s="8"/>
      <c r="C73" s="8"/>
      <c r="D73" s="8"/>
      <c r="E73" s="8"/>
      <c r="F73" s="4"/>
      <c r="G73" s="8"/>
      <c r="H73" s="8"/>
      <c r="I73" s="8"/>
      <c r="J73" s="9" t="s">
        <v>22</v>
      </c>
    </row>
    <row r="75" spans="1:11" x14ac:dyDescent="0.2">
      <c r="B75" t="s">
        <v>47</v>
      </c>
      <c r="E75" s="10" t="s">
        <v>30</v>
      </c>
    </row>
    <row r="76" spans="1:11" x14ac:dyDescent="0.2">
      <c r="C76" t="s">
        <v>48</v>
      </c>
      <c r="E76" s="11">
        <v>-39730602.337109618</v>
      </c>
    </row>
    <row r="77" spans="1:11" x14ac:dyDescent="0.2">
      <c r="C77" t="s">
        <v>49</v>
      </c>
      <c r="E77" s="11">
        <v>-24968007.03402552</v>
      </c>
    </row>
    <row r="78" spans="1:11" x14ac:dyDescent="0.2">
      <c r="C78" t="s">
        <v>50</v>
      </c>
      <c r="E78" s="11">
        <v>-20997467.190290697</v>
      </c>
    </row>
    <row r="79" spans="1:11" x14ac:dyDescent="0.2">
      <c r="C79" t="s">
        <v>51</v>
      </c>
      <c r="E79" s="11">
        <v>-16833222.832524829</v>
      </c>
    </row>
    <row r="80" spans="1:11" x14ac:dyDescent="0.2">
      <c r="C80" t="s">
        <v>52</v>
      </c>
      <c r="E80" s="11">
        <v>-10272290.218770213</v>
      </c>
    </row>
    <row r="81" spans="1:10" x14ac:dyDescent="0.2">
      <c r="C81" t="s">
        <v>53</v>
      </c>
      <c r="E81" s="11">
        <v>1288195.8662677556</v>
      </c>
    </row>
    <row r="82" spans="1:10" x14ac:dyDescent="0.2">
      <c r="C82" t="s">
        <v>54</v>
      </c>
      <c r="E82" s="11">
        <v>9372820.1088047028</v>
      </c>
    </row>
    <row r="83" spans="1:10" x14ac:dyDescent="0.2">
      <c r="C83" t="s">
        <v>55</v>
      </c>
      <c r="E83" s="11">
        <v>15156288.173070416</v>
      </c>
    </row>
    <row r="84" spans="1:10" x14ac:dyDescent="0.2">
      <c r="C84" t="s">
        <v>56</v>
      </c>
      <c r="E84" s="11">
        <v>19654136.663332582</v>
      </c>
    </row>
    <row r="85" spans="1:10" x14ac:dyDescent="0.2">
      <c r="C85" t="s">
        <v>57</v>
      </c>
      <c r="E85" s="11">
        <v>24496872.422360092</v>
      </c>
    </row>
    <row r="86" spans="1:10" x14ac:dyDescent="0.2">
      <c r="C86" t="s">
        <v>58</v>
      </c>
      <c r="E86" s="11">
        <v>47794478.936877556</v>
      </c>
    </row>
    <row r="88" spans="1:10" x14ac:dyDescent="0.2">
      <c r="A88" s="8" t="s">
        <v>59</v>
      </c>
      <c r="B88" s="8"/>
      <c r="C88" s="8"/>
      <c r="D88" s="8"/>
      <c r="E88" s="8"/>
      <c r="F88" s="4"/>
      <c r="G88" s="8"/>
      <c r="H88" s="8"/>
      <c r="I88" s="8"/>
      <c r="J88" s="9" t="s">
        <v>60</v>
      </c>
    </row>
    <row r="90" spans="1:10" x14ac:dyDescent="0.2">
      <c r="B90" t="s">
        <v>23</v>
      </c>
    </row>
    <row r="91" spans="1:10" x14ac:dyDescent="0.2">
      <c r="C91" t="s">
        <v>61</v>
      </c>
    </row>
    <row r="92" spans="1:10" x14ac:dyDescent="0.2">
      <c r="C92" t="s">
        <v>25</v>
      </c>
    </row>
    <row r="93" spans="1:10" x14ac:dyDescent="0.2">
      <c r="C93" t="s">
        <v>62</v>
      </c>
    </row>
    <row r="94" spans="1:10" x14ac:dyDescent="0.2">
      <c r="C94" t="s">
        <v>63</v>
      </c>
    </row>
    <row r="95" spans="1:10" x14ac:dyDescent="0.2">
      <c r="C95" t="s">
        <v>64</v>
      </c>
    </row>
    <row r="115" spans="2:5" x14ac:dyDescent="0.2">
      <c r="B115" t="s">
        <v>29</v>
      </c>
      <c r="E115" s="10" t="s">
        <v>30</v>
      </c>
    </row>
    <row r="116" spans="2:5" x14ac:dyDescent="0.2">
      <c r="C116" t="s">
        <v>31</v>
      </c>
      <c r="E116" s="5">
        <v>50000</v>
      </c>
    </row>
    <row r="117" spans="2:5" x14ac:dyDescent="0.2">
      <c r="C117" t="s">
        <v>32</v>
      </c>
      <c r="E117" s="11">
        <v>29949301.651115477</v>
      </c>
    </row>
    <row r="118" spans="2:5" x14ac:dyDescent="0.2">
      <c r="C118" t="s">
        <v>33</v>
      </c>
      <c r="E118" s="11">
        <v>8689497.4630150795</v>
      </c>
    </row>
    <row r="119" spans="2:5" x14ac:dyDescent="0.2">
      <c r="C119" t="s">
        <v>34</v>
      </c>
      <c r="E119" s="11">
        <v>8095947.1972827613</v>
      </c>
    </row>
    <row r="120" spans="2:5" x14ac:dyDescent="0.2">
      <c r="C120" t="s">
        <v>35</v>
      </c>
      <c r="E120" s="12" t="s">
        <v>45</v>
      </c>
    </row>
    <row r="121" spans="2:5" x14ac:dyDescent="0.2">
      <c r="C121" t="s">
        <v>36</v>
      </c>
      <c r="E121" s="11">
        <v>26103385.720894113</v>
      </c>
    </row>
    <row r="122" spans="2:5" x14ac:dyDescent="0.2">
      <c r="C122" t="s">
        <v>37</v>
      </c>
      <c r="E122" s="11">
        <v>681386746093778.75</v>
      </c>
    </row>
    <row r="123" spans="2:5" x14ac:dyDescent="0.2">
      <c r="C123" t="s">
        <v>38</v>
      </c>
      <c r="E123" s="13">
        <v>0.12652532114422221</v>
      </c>
    </row>
    <row r="124" spans="2:5" x14ac:dyDescent="0.2">
      <c r="C124" t="s">
        <v>39</v>
      </c>
      <c r="E124" s="14">
        <v>1.537871442331082</v>
      </c>
    </row>
    <row r="125" spans="2:5" x14ac:dyDescent="0.2">
      <c r="C125" t="s">
        <v>40</v>
      </c>
      <c r="E125" s="14">
        <v>3.0040155753537405</v>
      </c>
    </row>
    <row r="126" spans="2:5" x14ac:dyDescent="0.2">
      <c r="C126" t="s">
        <v>41</v>
      </c>
      <c r="E126" s="11">
        <v>-39511341.243891016</v>
      </c>
    </row>
    <row r="127" spans="2:5" x14ac:dyDescent="0.2">
      <c r="C127" t="s">
        <v>42</v>
      </c>
      <c r="E127" s="11">
        <v>73072942.000687033</v>
      </c>
    </row>
    <row r="128" spans="2:5" x14ac:dyDescent="0.2">
      <c r="C128" t="s">
        <v>43</v>
      </c>
      <c r="E128" s="11">
        <v>112584283.24457805</v>
      </c>
    </row>
    <row r="129" spans="1:10" x14ac:dyDescent="0.2">
      <c r="C129" t="s">
        <v>44</v>
      </c>
      <c r="E129" s="11">
        <v>116737.88982963319</v>
      </c>
    </row>
    <row r="131" spans="1:10" x14ac:dyDescent="0.2">
      <c r="A131" s="8" t="s">
        <v>65</v>
      </c>
      <c r="B131" s="8"/>
      <c r="C131" s="8"/>
      <c r="D131" s="8"/>
      <c r="E131" s="8"/>
      <c r="F131" s="4"/>
      <c r="G131" s="8"/>
      <c r="H131" s="8"/>
      <c r="I131" s="8"/>
      <c r="J131" s="9" t="s">
        <v>60</v>
      </c>
    </row>
    <row r="133" spans="1:10" x14ac:dyDescent="0.2">
      <c r="B133" t="s">
        <v>47</v>
      </c>
      <c r="E133" s="10" t="s">
        <v>30</v>
      </c>
    </row>
    <row r="134" spans="1:10" x14ac:dyDescent="0.2">
      <c r="C134" t="s">
        <v>48</v>
      </c>
      <c r="E134" s="11">
        <v>-39511341.243891016</v>
      </c>
    </row>
    <row r="135" spans="1:10" x14ac:dyDescent="0.2">
      <c r="C135" t="s">
        <v>49</v>
      </c>
      <c r="E135" s="11">
        <v>-22926029.485489443</v>
      </c>
    </row>
    <row r="136" spans="1:10" x14ac:dyDescent="0.2">
      <c r="C136" t="s">
        <v>50</v>
      </c>
      <c r="E136" s="11">
        <v>-18893156.514553599</v>
      </c>
    </row>
    <row r="137" spans="1:10" x14ac:dyDescent="0.2">
      <c r="C137" t="s">
        <v>51</v>
      </c>
      <c r="E137" s="11">
        <v>-14816623.051880077</v>
      </c>
    </row>
    <row r="138" spans="1:10" x14ac:dyDescent="0.2">
      <c r="C138" t="s">
        <v>52</v>
      </c>
      <c r="E138" s="11">
        <v>-8021456.5431281477</v>
      </c>
    </row>
    <row r="139" spans="1:10" x14ac:dyDescent="0.2">
      <c r="C139" t="s">
        <v>53</v>
      </c>
      <c r="E139" s="11">
        <v>8095506.8564606905</v>
      </c>
    </row>
    <row r="140" spans="1:10" x14ac:dyDescent="0.2">
      <c r="C140" t="s">
        <v>54</v>
      </c>
      <c r="E140" s="11">
        <v>19569128.744159129</v>
      </c>
    </row>
    <row r="141" spans="1:10" x14ac:dyDescent="0.2">
      <c r="C141" t="s">
        <v>55</v>
      </c>
      <c r="E141" s="11">
        <v>30828170.126024038</v>
      </c>
    </row>
    <row r="142" spans="1:10" x14ac:dyDescent="0.2">
      <c r="C142" t="s">
        <v>56</v>
      </c>
      <c r="E142" s="11">
        <v>36748738.284579948</v>
      </c>
    </row>
    <row r="143" spans="1:10" x14ac:dyDescent="0.2">
      <c r="C143" t="s">
        <v>57</v>
      </c>
      <c r="E143" s="11">
        <v>42826625.535329059</v>
      </c>
    </row>
    <row r="144" spans="1:10" x14ac:dyDescent="0.2">
      <c r="C144" t="s">
        <v>58</v>
      </c>
      <c r="E144" s="11">
        <v>73072942.000687033</v>
      </c>
    </row>
    <row r="146" spans="1:10" x14ac:dyDescent="0.2">
      <c r="A146" s="8" t="s">
        <v>66</v>
      </c>
      <c r="B146" s="8"/>
      <c r="C146" s="8"/>
      <c r="D146" s="8"/>
      <c r="E146" s="8"/>
      <c r="F146" s="4"/>
      <c r="G146" s="8"/>
      <c r="H146" s="8"/>
      <c r="I146" s="8"/>
      <c r="J146" s="9" t="s">
        <v>67</v>
      </c>
    </row>
    <row r="148" spans="1:10" x14ac:dyDescent="0.2">
      <c r="B148" t="s">
        <v>23</v>
      </c>
    </row>
    <row r="149" spans="1:10" x14ac:dyDescent="0.2">
      <c r="C149" t="s">
        <v>68</v>
      </c>
    </row>
    <row r="150" spans="1:10" x14ac:dyDescent="0.2">
      <c r="C150" t="s">
        <v>25</v>
      </c>
    </row>
    <row r="151" spans="1:10" x14ac:dyDescent="0.2">
      <c r="C151" t="s">
        <v>69</v>
      </c>
    </row>
    <row r="152" spans="1:10" x14ac:dyDescent="0.2">
      <c r="C152" t="s">
        <v>70</v>
      </c>
    </row>
    <row r="153" spans="1:10" x14ac:dyDescent="0.2">
      <c r="C153" t="s">
        <v>71</v>
      </c>
    </row>
    <row r="173" spans="2:5" x14ac:dyDescent="0.2">
      <c r="B173" t="s">
        <v>29</v>
      </c>
      <c r="E173" s="10" t="s">
        <v>30</v>
      </c>
    </row>
    <row r="174" spans="2:5" x14ac:dyDescent="0.2">
      <c r="C174" t="s">
        <v>31</v>
      </c>
      <c r="E174" s="5">
        <v>50000</v>
      </c>
    </row>
    <row r="175" spans="2:5" x14ac:dyDescent="0.2">
      <c r="C175" t="s">
        <v>32</v>
      </c>
      <c r="E175" s="15">
        <v>22902490.136805326</v>
      </c>
    </row>
    <row r="176" spans="2:5" x14ac:dyDescent="0.2">
      <c r="C176" t="s">
        <v>33</v>
      </c>
      <c r="E176" s="15">
        <v>3866408.0633695312</v>
      </c>
    </row>
    <row r="177" spans="1:10" x14ac:dyDescent="0.2">
      <c r="C177" t="s">
        <v>34</v>
      </c>
      <c r="E177" s="15">
        <v>5782955.7663420141</v>
      </c>
    </row>
    <row r="178" spans="1:10" x14ac:dyDescent="0.2">
      <c r="C178" t="s">
        <v>35</v>
      </c>
      <c r="E178" s="16" t="s">
        <v>45</v>
      </c>
    </row>
    <row r="179" spans="1:10" x14ac:dyDescent="0.2">
      <c r="C179" t="s">
        <v>36</v>
      </c>
      <c r="E179" s="15">
        <v>21676134.389933761</v>
      </c>
    </row>
    <row r="180" spans="1:10" x14ac:dyDescent="0.2">
      <c r="C180" t="s">
        <v>37</v>
      </c>
      <c r="E180" s="15">
        <v>469854802090469.13</v>
      </c>
    </row>
    <row r="181" spans="1:10" x14ac:dyDescent="0.2">
      <c r="C181" t="s">
        <v>38</v>
      </c>
      <c r="E181" s="13">
        <v>-1.3066932415034932E-2</v>
      </c>
    </row>
    <row r="182" spans="1:10" x14ac:dyDescent="0.2">
      <c r="C182" t="s">
        <v>39</v>
      </c>
      <c r="E182" s="14">
        <v>1.49795650194033</v>
      </c>
    </row>
    <row r="183" spans="1:10" x14ac:dyDescent="0.2">
      <c r="C183" t="s">
        <v>40</v>
      </c>
      <c r="E183" s="14">
        <v>5.6062717733531864</v>
      </c>
    </row>
    <row r="184" spans="1:10" x14ac:dyDescent="0.2">
      <c r="C184" t="s">
        <v>41</v>
      </c>
      <c r="E184" s="15">
        <v>-39445445.677976266</v>
      </c>
    </row>
    <row r="185" spans="1:10" x14ac:dyDescent="0.2">
      <c r="C185" t="s">
        <v>42</v>
      </c>
      <c r="E185" s="15">
        <v>48975955.711382709</v>
      </c>
    </row>
    <row r="186" spans="1:10" x14ac:dyDescent="0.2">
      <c r="C186" t="s">
        <v>43</v>
      </c>
      <c r="E186" s="15">
        <v>88421401.389358968</v>
      </c>
    </row>
    <row r="187" spans="1:10" x14ac:dyDescent="0.2">
      <c r="C187" t="s">
        <v>44</v>
      </c>
      <c r="E187" s="15">
        <v>96938.619970625659</v>
      </c>
    </row>
    <row r="189" spans="1:10" x14ac:dyDescent="0.2">
      <c r="A189" s="8" t="s">
        <v>72</v>
      </c>
      <c r="B189" s="8"/>
      <c r="C189" s="8"/>
      <c r="D189" s="8"/>
      <c r="E189" s="8"/>
      <c r="F189" s="4"/>
      <c r="G189" s="8"/>
      <c r="H189" s="8"/>
      <c r="I189" s="8"/>
      <c r="J189" s="9" t="s">
        <v>67</v>
      </c>
    </row>
    <row r="191" spans="1:10" x14ac:dyDescent="0.2">
      <c r="B191" t="s">
        <v>47</v>
      </c>
      <c r="E191" s="10" t="s">
        <v>30</v>
      </c>
    </row>
    <row r="192" spans="1:10" x14ac:dyDescent="0.2">
      <c r="C192" t="s">
        <v>48</v>
      </c>
      <c r="E192" s="15">
        <v>-39445445.677976266</v>
      </c>
    </row>
    <row r="193" spans="1:10" x14ac:dyDescent="0.2">
      <c r="C193" t="s">
        <v>49</v>
      </c>
      <c r="E193" s="15">
        <v>-23664682.20849257</v>
      </c>
    </row>
    <row r="194" spans="1:10" x14ac:dyDescent="0.2">
      <c r="C194" t="s">
        <v>50</v>
      </c>
      <c r="E194" s="15">
        <v>-19704307.133180909</v>
      </c>
    </row>
    <row r="195" spans="1:10" x14ac:dyDescent="0.2">
      <c r="C195" t="s">
        <v>51</v>
      </c>
      <c r="E195" s="15">
        <v>-15627661.532867461</v>
      </c>
    </row>
    <row r="196" spans="1:10" x14ac:dyDescent="0.2">
      <c r="C196" t="s">
        <v>52</v>
      </c>
      <c r="E196" s="15">
        <v>-8916972.1765829474</v>
      </c>
    </row>
    <row r="197" spans="1:10" x14ac:dyDescent="0.2">
      <c r="C197" t="s">
        <v>53</v>
      </c>
      <c r="E197" s="15">
        <v>5782309.2826923877</v>
      </c>
    </row>
    <row r="198" spans="1:10" x14ac:dyDescent="0.2">
      <c r="C198" t="s">
        <v>54</v>
      </c>
      <c r="E198" s="15">
        <v>15428926.384463057</v>
      </c>
    </row>
    <row r="199" spans="1:10" x14ac:dyDescent="0.2">
      <c r="C199" t="s">
        <v>55</v>
      </c>
      <c r="E199" s="15">
        <v>22190095.472249195</v>
      </c>
    </row>
    <row r="200" spans="1:10" x14ac:dyDescent="0.2">
      <c r="C200" t="s">
        <v>56</v>
      </c>
      <c r="E200" s="15">
        <v>26493996.114951868</v>
      </c>
    </row>
    <row r="201" spans="1:10" x14ac:dyDescent="0.2">
      <c r="C201" t="s">
        <v>57</v>
      </c>
      <c r="E201" s="15">
        <v>31078491.90127787</v>
      </c>
    </row>
    <row r="202" spans="1:10" x14ac:dyDescent="0.2">
      <c r="C202" t="s">
        <v>58</v>
      </c>
      <c r="E202" s="15">
        <v>48975955.711382709</v>
      </c>
    </row>
    <row r="204" spans="1:10" x14ac:dyDescent="0.2">
      <c r="A204" s="8" t="s">
        <v>73</v>
      </c>
      <c r="B204" s="8"/>
      <c r="C204" s="8"/>
      <c r="D204" s="8"/>
      <c r="E204" s="8"/>
      <c r="F204" s="4"/>
      <c r="G204" s="8"/>
      <c r="H204" s="8"/>
      <c r="I204" s="8"/>
      <c r="J204" s="9" t="s">
        <v>74</v>
      </c>
    </row>
    <row r="206" spans="1:10" x14ac:dyDescent="0.2">
      <c r="B206" t="s">
        <v>23</v>
      </c>
    </row>
    <row r="207" spans="1:10" x14ac:dyDescent="0.2">
      <c r="C207" t="s">
        <v>75</v>
      </c>
    </row>
    <row r="208" spans="1:10" x14ac:dyDescent="0.2">
      <c r="C208" t="s">
        <v>25</v>
      </c>
    </row>
    <row r="209" spans="3:3" x14ac:dyDescent="0.2">
      <c r="C209" t="s">
        <v>76</v>
      </c>
    </row>
    <row r="210" spans="3:3" x14ac:dyDescent="0.2">
      <c r="C210" t="s">
        <v>77</v>
      </c>
    </row>
    <row r="211" spans="3:3" x14ac:dyDescent="0.2">
      <c r="C211" t="s">
        <v>78</v>
      </c>
    </row>
    <row r="231" spans="2:5" x14ac:dyDescent="0.2">
      <c r="B231" t="s">
        <v>29</v>
      </c>
      <c r="E231" s="10" t="s">
        <v>30</v>
      </c>
    </row>
    <row r="232" spans="2:5" x14ac:dyDescent="0.2">
      <c r="C232" t="s">
        <v>31</v>
      </c>
      <c r="E232" s="5">
        <v>50000</v>
      </c>
    </row>
    <row r="233" spans="2:5" x14ac:dyDescent="0.2">
      <c r="C233" t="s">
        <v>32</v>
      </c>
      <c r="E233" s="11">
        <v>15765395.845507968</v>
      </c>
    </row>
    <row r="234" spans="2:5" x14ac:dyDescent="0.2">
      <c r="C234" t="s">
        <v>33</v>
      </c>
      <c r="E234" s="11">
        <v>-438819.69809840765</v>
      </c>
    </row>
    <row r="235" spans="2:5" x14ac:dyDescent="0.2">
      <c r="C235" t="s">
        <v>34</v>
      </c>
      <c r="E235" s="11">
        <v>-877548.63656021445</v>
      </c>
    </row>
    <row r="236" spans="2:5" x14ac:dyDescent="0.2">
      <c r="C236" t="s">
        <v>35</v>
      </c>
      <c r="E236" s="12" t="s">
        <v>45</v>
      </c>
    </row>
    <row r="237" spans="2:5" x14ac:dyDescent="0.2">
      <c r="C237" t="s">
        <v>36</v>
      </c>
      <c r="E237" s="11">
        <v>21065364.13017242</v>
      </c>
    </row>
    <row r="238" spans="2:5" x14ac:dyDescent="0.2">
      <c r="C238" t="s">
        <v>37</v>
      </c>
      <c r="E238" s="11">
        <v>443749565936754.88</v>
      </c>
    </row>
    <row r="239" spans="2:5" x14ac:dyDescent="0.2">
      <c r="C239" t="s">
        <v>38</v>
      </c>
      <c r="E239" s="13">
        <v>0.10543504853644677</v>
      </c>
    </row>
    <row r="240" spans="2:5" x14ac:dyDescent="0.2">
      <c r="C240" t="s">
        <v>39</v>
      </c>
      <c r="E240" s="14">
        <v>1.5994177504364484</v>
      </c>
    </row>
    <row r="241" spans="1:10" x14ac:dyDescent="0.2">
      <c r="C241" t="s">
        <v>40</v>
      </c>
      <c r="E241" s="14">
        <v>-48.004600115850771</v>
      </c>
    </row>
    <row r="242" spans="1:10" x14ac:dyDescent="0.2">
      <c r="C242" t="s">
        <v>41</v>
      </c>
      <c r="E242" s="11">
        <v>-41969900.870725647</v>
      </c>
    </row>
    <row r="243" spans="1:10" x14ac:dyDescent="0.2">
      <c r="C243" t="s">
        <v>42</v>
      </c>
      <c r="E243" s="11">
        <v>51770070.406184912</v>
      </c>
    </row>
    <row r="244" spans="1:10" x14ac:dyDescent="0.2">
      <c r="C244" t="s">
        <v>43</v>
      </c>
      <c r="E244" s="11">
        <v>93739971.276910558</v>
      </c>
    </row>
    <row r="245" spans="1:10" x14ac:dyDescent="0.2">
      <c r="C245" t="s">
        <v>44</v>
      </c>
      <c r="E245" s="11">
        <v>94207.172331702532</v>
      </c>
    </row>
    <row r="247" spans="1:10" x14ac:dyDescent="0.2">
      <c r="A247" s="8" t="s">
        <v>79</v>
      </c>
      <c r="B247" s="8"/>
      <c r="C247" s="8"/>
      <c r="D247" s="8"/>
      <c r="E247" s="8"/>
      <c r="F247" s="4"/>
      <c r="G247" s="8"/>
      <c r="H247" s="8"/>
      <c r="I247" s="8"/>
      <c r="J247" s="9" t="s">
        <v>74</v>
      </c>
    </row>
    <row r="249" spans="1:10" x14ac:dyDescent="0.2">
      <c r="B249" t="s">
        <v>47</v>
      </c>
      <c r="E249" s="10" t="s">
        <v>30</v>
      </c>
    </row>
    <row r="250" spans="1:10" x14ac:dyDescent="0.2">
      <c r="C250" t="s">
        <v>48</v>
      </c>
      <c r="E250" s="11">
        <v>-41969900.870725647</v>
      </c>
    </row>
    <row r="251" spans="1:10" x14ac:dyDescent="0.2">
      <c r="C251" t="s">
        <v>49</v>
      </c>
      <c r="E251" s="11">
        <v>-26542548.29803881</v>
      </c>
    </row>
    <row r="252" spans="1:10" x14ac:dyDescent="0.2">
      <c r="C252" t="s">
        <v>50</v>
      </c>
      <c r="E252" s="11">
        <v>-22681030.317928318</v>
      </c>
    </row>
    <row r="253" spans="1:10" x14ac:dyDescent="0.2">
      <c r="C253" t="s">
        <v>51</v>
      </c>
      <c r="E253" s="11">
        <v>-18663444.817929324</v>
      </c>
    </row>
    <row r="254" spans="1:10" x14ac:dyDescent="0.2">
      <c r="C254" t="s">
        <v>52</v>
      </c>
      <c r="E254" s="11">
        <v>-12192410.397558393</v>
      </c>
    </row>
    <row r="255" spans="1:10" x14ac:dyDescent="0.2">
      <c r="C255" t="s">
        <v>53</v>
      </c>
      <c r="E255" s="11">
        <v>-878675.0752335547</v>
      </c>
    </row>
    <row r="256" spans="1:10" x14ac:dyDescent="0.2">
      <c r="C256" t="s">
        <v>54</v>
      </c>
      <c r="E256" s="11">
        <v>8782754.2815531343</v>
      </c>
    </row>
    <row r="257" spans="1:10" x14ac:dyDescent="0.2">
      <c r="C257" t="s">
        <v>55</v>
      </c>
      <c r="E257" s="11">
        <v>16730484.556549603</v>
      </c>
    </row>
    <row r="258" spans="1:10" x14ac:dyDescent="0.2">
      <c r="C258" t="s">
        <v>56</v>
      </c>
      <c r="E258" s="11">
        <v>21784602.097446606</v>
      </c>
    </row>
    <row r="259" spans="1:10" x14ac:dyDescent="0.2">
      <c r="C259" t="s">
        <v>57</v>
      </c>
      <c r="E259" s="11">
        <v>27102323.808144629</v>
      </c>
    </row>
    <row r="260" spans="1:10" x14ac:dyDescent="0.2">
      <c r="C260" t="s">
        <v>58</v>
      </c>
      <c r="E260" s="11">
        <v>51770070.406184912</v>
      </c>
    </row>
    <row r="262" spans="1:10" x14ac:dyDescent="0.2">
      <c r="A262" t="s">
        <v>80</v>
      </c>
    </row>
    <row r="263" spans="1:10" x14ac:dyDescent="0.2">
      <c r="F263" s="4" t="s">
        <v>15</v>
      </c>
    </row>
    <row r="266" spans="1:10" x14ac:dyDescent="0.2">
      <c r="A266" s="8" t="s">
        <v>20</v>
      </c>
    </row>
    <row r="268" spans="1:10" x14ac:dyDescent="0.2">
      <c r="A268" s="8" t="s">
        <v>81</v>
      </c>
      <c r="B268" s="8"/>
      <c r="C268" s="8"/>
      <c r="D268" s="8"/>
      <c r="E268" s="8"/>
      <c r="F268" s="4"/>
      <c r="G268" s="8"/>
      <c r="H268" s="8"/>
      <c r="I268" s="8"/>
      <c r="J268" s="9" t="s">
        <v>82</v>
      </c>
    </row>
    <row r="270" spans="1:10" x14ac:dyDescent="0.2">
      <c r="B270" t="s">
        <v>83</v>
      </c>
    </row>
    <row r="271" spans="1:10" x14ac:dyDescent="0.2">
      <c r="C271" t="s">
        <v>41</v>
      </c>
      <c r="E271" s="17">
        <v>3500</v>
      </c>
    </row>
    <row r="272" spans="1:10" x14ac:dyDescent="0.2">
      <c r="C272" t="s">
        <v>42</v>
      </c>
      <c r="E272" s="17">
        <v>4500</v>
      </c>
    </row>
    <row r="273" spans="1:10" x14ac:dyDescent="0.2">
      <c r="E273" s="10"/>
    </row>
    <row r="274" spans="1:10" x14ac:dyDescent="0.2">
      <c r="E274" s="10"/>
    </row>
    <row r="279" spans="1:10" x14ac:dyDescent="0.2">
      <c r="A279" s="8" t="s">
        <v>84</v>
      </c>
      <c r="B279" s="8"/>
      <c r="C279" s="8"/>
      <c r="D279" s="8"/>
      <c r="E279" s="8"/>
      <c r="F279" s="4"/>
      <c r="G279" s="8"/>
      <c r="H279" s="8"/>
      <c r="I279" s="8"/>
      <c r="J279" s="9" t="s">
        <v>85</v>
      </c>
    </row>
    <row r="281" spans="1:10" x14ac:dyDescent="0.2">
      <c r="B281" t="s">
        <v>86</v>
      </c>
    </row>
    <row r="282" spans="1:10" x14ac:dyDescent="0.2">
      <c r="C282" t="s">
        <v>33</v>
      </c>
      <c r="E282" s="18">
        <v>8925350</v>
      </c>
    </row>
    <row r="283" spans="1:10" x14ac:dyDescent="0.2">
      <c r="C283" t="s">
        <v>87</v>
      </c>
      <c r="E283" s="18">
        <v>815000</v>
      </c>
    </row>
    <row r="284" spans="1:10" x14ac:dyDescent="0.2">
      <c r="E284" s="10"/>
    </row>
    <row r="285" spans="1:10" x14ac:dyDescent="0.2">
      <c r="E285" s="10"/>
    </row>
    <row r="290" spans="1:10" x14ac:dyDescent="0.2">
      <c r="A290" s="8" t="s">
        <v>88</v>
      </c>
      <c r="B290" s="8"/>
      <c r="C290" s="8"/>
      <c r="D290" s="8"/>
      <c r="E290" s="8"/>
      <c r="F290" s="4"/>
      <c r="G290" s="8"/>
      <c r="H290" s="8"/>
      <c r="I290" s="8"/>
      <c r="J290" s="9" t="s">
        <v>89</v>
      </c>
    </row>
    <row r="292" spans="1:10" x14ac:dyDescent="0.2">
      <c r="B292" t="s">
        <v>86</v>
      </c>
    </row>
    <row r="293" spans="1:10" x14ac:dyDescent="0.2">
      <c r="C293" t="s">
        <v>33</v>
      </c>
      <c r="E293" s="18">
        <v>8925350</v>
      </c>
    </row>
    <row r="294" spans="1:10" x14ac:dyDescent="0.2">
      <c r="C294" t="s">
        <v>87</v>
      </c>
      <c r="E294" s="18">
        <v>815000</v>
      </c>
    </row>
    <row r="295" spans="1:10" x14ac:dyDescent="0.2">
      <c r="E295" s="10"/>
    </row>
    <row r="296" spans="1:10" x14ac:dyDescent="0.2">
      <c r="E296" s="10"/>
    </row>
    <row r="301" spans="1:10" x14ac:dyDescent="0.2">
      <c r="A301" s="8" t="s">
        <v>90</v>
      </c>
      <c r="B301" s="8"/>
      <c r="C301" s="8"/>
      <c r="D301" s="8"/>
      <c r="E301" s="8"/>
      <c r="F301" s="4"/>
      <c r="G301" s="8"/>
      <c r="H301" s="8"/>
      <c r="I301" s="8"/>
      <c r="J301" s="9" t="s">
        <v>91</v>
      </c>
    </row>
    <row r="303" spans="1:10" x14ac:dyDescent="0.2">
      <c r="B303" t="s">
        <v>86</v>
      </c>
    </row>
    <row r="304" spans="1:10" x14ac:dyDescent="0.2">
      <c r="C304" t="s">
        <v>33</v>
      </c>
      <c r="E304" s="18">
        <v>8925350</v>
      </c>
    </row>
    <row r="305" spans="1:10" x14ac:dyDescent="0.2">
      <c r="C305" t="s">
        <v>87</v>
      </c>
      <c r="E305" s="18">
        <v>815000</v>
      </c>
    </row>
    <row r="306" spans="1:10" x14ac:dyDescent="0.2">
      <c r="E306" s="10"/>
    </row>
    <row r="307" spans="1:10" x14ac:dyDescent="0.2">
      <c r="E307" s="10"/>
    </row>
    <row r="312" spans="1:10" x14ac:dyDescent="0.2">
      <c r="A312" s="8" t="s">
        <v>92</v>
      </c>
      <c r="B312" s="8"/>
      <c r="C312" s="8"/>
      <c r="D312" s="8"/>
      <c r="E312" s="8"/>
      <c r="F312" s="4"/>
      <c r="G312" s="8"/>
      <c r="H312" s="8"/>
      <c r="I312" s="8"/>
      <c r="J312" s="9" t="s">
        <v>93</v>
      </c>
    </row>
    <row r="314" spans="1:10" x14ac:dyDescent="0.2">
      <c r="B314" t="s">
        <v>86</v>
      </c>
    </row>
    <row r="315" spans="1:10" x14ac:dyDescent="0.2">
      <c r="C315" t="s">
        <v>33</v>
      </c>
      <c r="E315" s="18">
        <v>8925350</v>
      </c>
    </row>
    <row r="316" spans="1:10" x14ac:dyDescent="0.2">
      <c r="C316" t="s">
        <v>87</v>
      </c>
      <c r="E316" s="18">
        <v>815000</v>
      </c>
    </row>
    <row r="317" spans="1:10" x14ac:dyDescent="0.2">
      <c r="E317" s="10"/>
    </row>
    <row r="318" spans="1:10" x14ac:dyDescent="0.2">
      <c r="E318" s="10"/>
    </row>
    <row r="323" spans="1:10" x14ac:dyDescent="0.2">
      <c r="A323" s="8" t="s">
        <v>94</v>
      </c>
      <c r="B323" s="8"/>
      <c r="C323" s="8"/>
      <c r="D323" s="8"/>
      <c r="E323" s="8"/>
      <c r="F323" s="4"/>
      <c r="G323" s="8"/>
      <c r="H323" s="8"/>
      <c r="I323" s="8"/>
      <c r="J323" s="9" t="s">
        <v>95</v>
      </c>
    </row>
    <row r="325" spans="1:10" x14ac:dyDescent="0.2">
      <c r="B325" t="s">
        <v>86</v>
      </c>
    </row>
    <row r="326" spans="1:10" x14ac:dyDescent="0.2">
      <c r="C326" t="s">
        <v>33</v>
      </c>
      <c r="E326" s="18">
        <v>8925350</v>
      </c>
    </row>
    <row r="327" spans="1:10" x14ac:dyDescent="0.2">
      <c r="C327" t="s">
        <v>87</v>
      </c>
      <c r="E327" s="18">
        <v>815000</v>
      </c>
    </row>
    <row r="328" spans="1:10" x14ac:dyDescent="0.2">
      <c r="E328" s="10"/>
    </row>
    <row r="329" spans="1:10" x14ac:dyDescent="0.2">
      <c r="E329" s="10"/>
    </row>
    <row r="334" spans="1:10" x14ac:dyDescent="0.2">
      <c r="A334" s="8" t="s">
        <v>96</v>
      </c>
      <c r="B334" s="8"/>
      <c r="C334" s="8"/>
      <c r="D334" s="8"/>
      <c r="E334" s="8"/>
      <c r="F334" s="4"/>
      <c r="G334" s="8"/>
      <c r="H334" s="8"/>
      <c r="I334" s="8"/>
      <c r="J334" s="9" t="s">
        <v>97</v>
      </c>
    </row>
    <row r="336" spans="1:10" x14ac:dyDescent="0.2">
      <c r="B336" t="s">
        <v>86</v>
      </c>
    </row>
    <row r="337" spans="1:10" x14ac:dyDescent="0.2">
      <c r="C337" t="s">
        <v>33</v>
      </c>
      <c r="E337" s="18">
        <v>8925350</v>
      </c>
    </row>
    <row r="338" spans="1:10" x14ac:dyDescent="0.2">
      <c r="C338" t="s">
        <v>87</v>
      </c>
      <c r="E338" s="18">
        <v>815000</v>
      </c>
    </row>
    <row r="339" spans="1:10" x14ac:dyDescent="0.2">
      <c r="E339" s="10"/>
    </row>
    <row r="340" spans="1:10" x14ac:dyDescent="0.2">
      <c r="E340" s="10"/>
    </row>
    <row r="345" spans="1:10" x14ac:dyDescent="0.2">
      <c r="A345" s="8" t="s">
        <v>98</v>
      </c>
      <c r="B345" s="8"/>
      <c r="C345" s="8"/>
      <c r="D345" s="8"/>
      <c r="E345" s="8"/>
      <c r="F345" s="4"/>
      <c r="G345" s="8"/>
      <c r="H345" s="8"/>
      <c r="I345" s="8"/>
      <c r="J345" s="9" t="s">
        <v>99</v>
      </c>
    </row>
    <row r="347" spans="1:10" x14ac:dyDescent="0.2">
      <c r="B347" t="s">
        <v>86</v>
      </c>
    </row>
    <row r="348" spans="1:10" x14ac:dyDescent="0.2">
      <c r="C348" t="s">
        <v>33</v>
      </c>
      <c r="E348" s="18">
        <v>8925350</v>
      </c>
    </row>
    <row r="349" spans="1:10" x14ac:dyDescent="0.2">
      <c r="C349" t="s">
        <v>87</v>
      </c>
      <c r="E349" s="18">
        <v>815000</v>
      </c>
    </row>
    <row r="350" spans="1:10" x14ac:dyDescent="0.2">
      <c r="E350" s="10"/>
    </row>
    <row r="351" spans="1:10" x14ac:dyDescent="0.2">
      <c r="E351" s="10"/>
    </row>
    <row r="356" spans="1:10" x14ac:dyDescent="0.2">
      <c r="A356" s="8" t="s">
        <v>100</v>
      </c>
      <c r="B356" s="8"/>
      <c r="C356" s="8"/>
      <c r="D356" s="8"/>
      <c r="E356" s="8"/>
      <c r="F356" s="4"/>
      <c r="G356" s="8"/>
      <c r="H356" s="8"/>
      <c r="I356" s="8"/>
      <c r="J356" s="9" t="s">
        <v>101</v>
      </c>
    </row>
    <row r="358" spans="1:10" x14ac:dyDescent="0.2">
      <c r="B358" t="s">
        <v>86</v>
      </c>
    </row>
    <row r="359" spans="1:10" x14ac:dyDescent="0.2">
      <c r="C359" t="s">
        <v>33</v>
      </c>
      <c r="E359" s="18">
        <v>8925350</v>
      </c>
    </row>
    <row r="360" spans="1:10" x14ac:dyDescent="0.2">
      <c r="C360" t="s">
        <v>87</v>
      </c>
      <c r="E360" s="18">
        <v>815000</v>
      </c>
    </row>
    <row r="361" spans="1:10" x14ac:dyDescent="0.2">
      <c r="E361" s="10"/>
    </row>
    <row r="362" spans="1:10" x14ac:dyDescent="0.2">
      <c r="E362" s="10"/>
    </row>
    <row r="367" spans="1:10" x14ac:dyDescent="0.2">
      <c r="A367" s="8" t="s">
        <v>102</v>
      </c>
      <c r="B367" s="8"/>
      <c r="C367" s="8"/>
      <c r="D367" s="8"/>
      <c r="E367" s="8"/>
      <c r="F367" s="4"/>
      <c r="G367" s="8"/>
      <c r="H367" s="8"/>
      <c r="I367" s="8"/>
      <c r="J367" s="9" t="s">
        <v>103</v>
      </c>
    </row>
    <row r="369" spans="1:10" x14ac:dyDescent="0.2">
      <c r="B369" t="s">
        <v>86</v>
      </c>
    </row>
    <row r="370" spans="1:10" x14ac:dyDescent="0.2">
      <c r="C370" t="s">
        <v>33</v>
      </c>
      <c r="E370" s="18">
        <v>8925350</v>
      </c>
    </row>
    <row r="371" spans="1:10" x14ac:dyDescent="0.2">
      <c r="C371" t="s">
        <v>87</v>
      </c>
      <c r="E371" s="18">
        <v>815000</v>
      </c>
    </row>
    <row r="372" spans="1:10" x14ac:dyDescent="0.2">
      <c r="E372" s="10"/>
    </row>
    <row r="373" spans="1:10" x14ac:dyDescent="0.2">
      <c r="E373" s="10"/>
    </row>
    <row r="378" spans="1:10" x14ac:dyDescent="0.2">
      <c r="A378" s="8" t="s">
        <v>104</v>
      </c>
      <c r="B378" s="8"/>
      <c r="C378" s="8"/>
      <c r="D378" s="8"/>
      <c r="E378" s="8"/>
      <c r="F378" s="4"/>
      <c r="G378" s="8"/>
      <c r="H378" s="8"/>
      <c r="I378" s="8"/>
      <c r="J378" s="9" t="s">
        <v>105</v>
      </c>
    </row>
    <row r="380" spans="1:10" x14ac:dyDescent="0.2">
      <c r="B380" t="s">
        <v>86</v>
      </c>
    </row>
    <row r="381" spans="1:10" x14ac:dyDescent="0.2">
      <c r="C381" t="s">
        <v>33</v>
      </c>
      <c r="E381" s="18">
        <v>8925350</v>
      </c>
    </row>
    <row r="382" spans="1:10" x14ac:dyDescent="0.2">
      <c r="C382" t="s">
        <v>87</v>
      </c>
      <c r="E382" s="18">
        <v>815000</v>
      </c>
    </row>
    <row r="383" spans="1:10" x14ac:dyDescent="0.2">
      <c r="E383" s="10"/>
    </row>
    <row r="384" spans="1:10" x14ac:dyDescent="0.2">
      <c r="E384" s="10"/>
    </row>
    <row r="389" spans="1:10" x14ac:dyDescent="0.2">
      <c r="A389" s="8" t="s">
        <v>106</v>
      </c>
      <c r="B389" s="8"/>
      <c r="C389" s="8"/>
      <c r="D389" s="8"/>
      <c r="E389" s="8"/>
      <c r="F389" s="4"/>
      <c r="G389" s="8"/>
      <c r="H389" s="8"/>
      <c r="I389" s="8"/>
      <c r="J389" s="9" t="s">
        <v>107</v>
      </c>
    </row>
    <row r="391" spans="1:10" x14ac:dyDescent="0.2">
      <c r="B391" t="s">
        <v>83</v>
      </c>
    </row>
    <row r="392" spans="1:10" x14ac:dyDescent="0.2">
      <c r="C392" t="s">
        <v>41</v>
      </c>
      <c r="E392" s="17">
        <v>524</v>
      </c>
    </row>
    <row r="393" spans="1:10" x14ac:dyDescent="0.2">
      <c r="C393" t="s">
        <v>42</v>
      </c>
      <c r="E393" s="17">
        <v>710</v>
      </c>
    </row>
    <row r="394" spans="1:10" x14ac:dyDescent="0.2">
      <c r="E394" s="10"/>
    </row>
    <row r="395" spans="1:10" x14ac:dyDescent="0.2">
      <c r="E395" s="10"/>
    </row>
    <row r="400" spans="1:10" x14ac:dyDescent="0.2">
      <c r="A400" s="8" t="s">
        <v>108</v>
      </c>
      <c r="B400" s="8"/>
      <c r="C400" s="8"/>
      <c r="D400" s="8"/>
      <c r="E400" s="8"/>
      <c r="F400" s="4"/>
      <c r="G400" s="8"/>
      <c r="H400" s="8"/>
      <c r="I400" s="8"/>
      <c r="J400" s="9" t="s">
        <v>109</v>
      </c>
    </row>
    <row r="402" spans="1:10" x14ac:dyDescent="0.2">
      <c r="B402" t="s">
        <v>83</v>
      </c>
    </row>
    <row r="403" spans="1:10" x14ac:dyDescent="0.2">
      <c r="C403" t="s">
        <v>41</v>
      </c>
      <c r="E403" s="17">
        <v>524</v>
      </c>
    </row>
    <row r="404" spans="1:10" x14ac:dyDescent="0.2">
      <c r="C404" t="s">
        <v>42</v>
      </c>
      <c r="E404" s="17">
        <v>710</v>
      </c>
    </row>
    <row r="405" spans="1:10" x14ac:dyDescent="0.2">
      <c r="E405" s="10"/>
    </row>
    <row r="406" spans="1:10" x14ac:dyDescent="0.2">
      <c r="E406" s="10"/>
    </row>
    <row r="411" spans="1:10" x14ac:dyDescent="0.2">
      <c r="A411" s="8" t="s">
        <v>110</v>
      </c>
      <c r="B411" s="8"/>
      <c r="C411" s="8"/>
      <c r="D411" s="8"/>
      <c r="E411" s="8"/>
      <c r="F411" s="4"/>
      <c r="G411" s="8"/>
      <c r="H411" s="8"/>
      <c r="I411" s="8"/>
      <c r="J411" s="9" t="s">
        <v>111</v>
      </c>
    </row>
    <row r="413" spans="1:10" x14ac:dyDescent="0.2">
      <c r="B413" t="s">
        <v>83</v>
      </c>
    </row>
    <row r="414" spans="1:10" x14ac:dyDescent="0.2">
      <c r="C414" t="s">
        <v>41</v>
      </c>
      <c r="E414" s="17">
        <v>524</v>
      </c>
    </row>
    <row r="415" spans="1:10" x14ac:dyDescent="0.2">
      <c r="C415" t="s">
        <v>42</v>
      </c>
      <c r="E415" s="17">
        <v>710</v>
      </c>
    </row>
    <row r="416" spans="1:10" x14ac:dyDescent="0.2">
      <c r="E416" s="10"/>
    </row>
    <row r="417" spans="1:10" x14ac:dyDescent="0.2">
      <c r="E417" s="10"/>
    </row>
    <row r="422" spans="1:10" x14ac:dyDescent="0.2">
      <c r="A422" s="8" t="s">
        <v>112</v>
      </c>
      <c r="B422" s="8"/>
      <c r="C422" s="8"/>
      <c r="D422" s="8"/>
      <c r="E422" s="8"/>
      <c r="F422" s="4"/>
      <c r="G422" s="8"/>
      <c r="H422" s="8"/>
      <c r="I422" s="8"/>
      <c r="J422" s="9" t="s">
        <v>113</v>
      </c>
    </row>
    <row r="424" spans="1:10" x14ac:dyDescent="0.2">
      <c r="B424" t="s">
        <v>83</v>
      </c>
    </row>
    <row r="425" spans="1:10" x14ac:dyDescent="0.2">
      <c r="C425" t="s">
        <v>41</v>
      </c>
      <c r="E425" s="17">
        <v>524</v>
      </c>
    </row>
    <row r="426" spans="1:10" x14ac:dyDescent="0.2">
      <c r="C426" t="s">
        <v>42</v>
      </c>
      <c r="E426" s="17">
        <v>710</v>
      </c>
    </row>
    <row r="427" spans="1:10" x14ac:dyDescent="0.2">
      <c r="E427" s="10"/>
    </row>
    <row r="428" spans="1:10" x14ac:dyDescent="0.2">
      <c r="E428" s="10"/>
    </row>
    <row r="433" spans="1:10" x14ac:dyDescent="0.2">
      <c r="A433" s="8" t="s">
        <v>114</v>
      </c>
      <c r="B433" s="8"/>
      <c r="C433" s="8"/>
      <c r="D433" s="8"/>
      <c r="E433" s="8"/>
      <c r="F433" s="4"/>
      <c r="G433" s="8"/>
      <c r="H433" s="8"/>
      <c r="I433" s="8"/>
      <c r="J433" s="9" t="s">
        <v>115</v>
      </c>
    </row>
    <row r="435" spans="1:10" x14ac:dyDescent="0.2">
      <c r="B435" t="s">
        <v>83</v>
      </c>
    </row>
    <row r="436" spans="1:10" x14ac:dyDescent="0.2">
      <c r="C436" t="s">
        <v>41</v>
      </c>
      <c r="E436" s="17">
        <v>524</v>
      </c>
    </row>
    <row r="437" spans="1:10" x14ac:dyDescent="0.2">
      <c r="C437" t="s">
        <v>42</v>
      </c>
      <c r="E437" s="17">
        <v>710</v>
      </c>
    </row>
    <row r="438" spans="1:10" x14ac:dyDescent="0.2">
      <c r="E438" s="10"/>
    </row>
    <row r="439" spans="1:10" x14ac:dyDescent="0.2">
      <c r="E439" s="10"/>
    </row>
    <row r="444" spans="1:10" x14ac:dyDescent="0.2">
      <c r="A444" s="8" t="s">
        <v>116</v>
      </c>
      <c r="B444" s="8"/>
      <c r="C444" s="8"/>
      <c r="D444" s="8"/>
      <c r="E444" s="8"/>
      <c r="F444" s="4"/>
      <c r="G444" s="8"/>
      <c r="H444" s="8"/>
      <c r="I444" s="8"/>
      <c r="J444" s="9" t="s">
        <v>117</v>
      </c>
    </row>
    <row r="446" spans="1:10" x14ac:dyDescent="0.2">
      <c r="B446" t="s">
        <v>83</v>
      </c>
    </row>
    <row r="447" spans="1:10" x14ac:dyDescent="0.2">
      <c r="C447" t="s">
        <v>41</v>
      </c>
      <c r="E447" s="17">
        <v>524</v>
      </c>
    </row>
    <row r="448" spans="1:10" x14ac:dyDescent="0.2">
      <c r="C448" t="s">
        <v>42</v>
      </c>
      <c r="E448" s="17">
        <v>710</v>
      </c>
    </row>
    <row r="449" spans="1:10" x14ac:dyDescent="0.2">
      <c r="E449" s="10"/>
    </row>
    <row r="450" spans="1:10" x14ac:dyDescent="0.2">
      <c r="E450" s="10"/>
    </row>
    <row r="455" spans="1:10" x14ac:dyDescent="0.2">
      <c r="A455" s="8" t="s">
        <v>118</v>
      </c>
      <c r="B455" s="8"/>
      <c r="C455" s="8"/>
      <c r="D455" s="8"/>
      <c r="E455" s="8"/>
      <c r="F455" s="4"/>
      <c r="G455" s="8"/>
      <c r="H455" s="8"/>
      <c r="I455" s="8"/>
      <c r="J455" s="9" t="s">
        <v>119</v>
      </c>
    </row>
    <row r="457" spans="1:10" x14ac:dyDescent="0.2">
      <c r="B457" t="s">
        <v>83</v>
      </c>
    </row>
    <row r="458" spans="1:10" x14ac:dyDescent="0.2">
      <c r="C458" t="s">
        <v>41</v>
      </c>
      <c r="E458" s="17">
        <v>524</v>
      </c>
    </row>
    <row r="459" spans="1:10" x14ac:dyDescent="0.2">
      <c r="C459" t="s">
        <v>42</v>
      </c>
      <c r="E459" s="17">
        <v>710</v>
      </c>
    </row>
    <row r="460" spans="1:10" x14ac:dyDescent="0.2">
      <c r="E460" s="10"/>
    </row>
    <row r="461" spans="1:10" x14ac:dyDescent="0.2">
      <c r="E461" s="10"/>
    </row>
    <row r="466" spans="1:10" x14ac:dyDescent="0.2">
      <c r="A466" s="8" t="s">
        <v>120</v>
      </c>
      <c r="B466" s="8"/>
      <c r="C466" s="8"/>
      <c r="D466" s="8"/>
      <c r="E466" s="8"/>
      <c r="F466" s="4"/>
      <c r="G466" s="8"/>
      <c r="H466" s="8"/>
      <c r="I466" s="8"/>
      <c r="J466" s="9" t="s">
        <v>121</v>
      </c>
    </row>
    <row r="468" spans="1:10" x14ac:dyDescent="0.2">
      <c r="B468" t="s">
        <v>83</v>
      </c>
    </row>
    <row r="469" spans="1:10" x14ac:dyDescent="0.2">
      <c r="C469" t="s">
        <v>41</v>
      </c>
      <c r="E469" s="17">
        <v>524</v>
      </c>
    </row>
    <row r="470" spans="1:10" x14ac:dyDescent="0.2">
      <c r="C470" t="s">
        <v>42</v>
      </c>
      <c r="E470" s="17">
        <v>710</v>
      </c>
    </row>
    <row r="471" spans="1:10" x14ac:dyDescent="0.2">
      <c r="E471" s="10"/>
    </row>
    <row r="472" spans="1:10" x14ac:dyDescent="0.2">
      <c r="E472" s="10"/>
    </row>
    <row r="477" spans="1:10" x14ac:dyDescent="0.2">
      <c r="A477" s="8" t="s">
        <v>122</v>
      </c>
      <c r="B477" s="8"/>
      <c r="C477" s="8"/>
      <c r="D477" s="8"/>
      <c r="E477" s="8"/>
      <c r="F477" s="4"/>
      <c r="G477" s="8"/>
      <c r="H477" s="8"/>
      <c r="I477" s="8"/>
      <c r="J477" s="9" t="s">
        <v>123</v>
      </c>
    </row>
    <row r="479" spans="1:10" x14ac:dyDescent="0.2">
      <c r="B479" t="s">
        <v>83</v>
      </c>
    </row>
    <row r="480" spans="1:10" x14ac:dyDescent="0.2">
      <c r="C480" t="s">
        <v>41</v>
      </c>
      <c r="E480" s="17">
        <v>524</v>
      </c>
    </row>
    <row r="481" spans="1:10" x14ac:dyDescent="0.2">
      <c r="C481" t="s">
        <v>42</v>
      </c>
      <c r="E481" s="17">
        <v>710</v>
      </c>
    </row>
    <row r="482" spans="1:10" x14ac:dyDescent="0.2">
      <c r="E482" s="10"/>
    </row>
    <row r="483" spans="1:10" x14ac:dyDescent="0.2">
      <c r="E483" s="10"/>
    </row>
    <row r="488" spans="1:10" x14ac:dyDescent="0.2">
      <c r="A488" s="8" t="s">
        <v>124</v>
      </c>
      <c r="B488" s="8"/>
      <c r="C488" s="8"/>
      <c r="D488" s="8"/>
      <c r="E488" s="8"/>
      <c r="F488" s="4"/>
      <c r="G488" s="8"/>
      <c r="H488" s="8"/>
      <c r="I488" s="8"/>
      <c r="J488" s="9" t="s">
        <v>125</v>
      </c>
    </row>
    <row r="490" spans="1:10" x14ac:dyDescent="0.2">
      <c r="B490" t="s">
        <v>83</v>
      </c>
    </row>
    <row r="491" spans="1:10" x14ac:dyDescent="0.2">
      <c r="C491" t="s">
        <v>41</v>
      </c>
      <c r="E491" s="17">
        <v>524</v>
      </c>
    </row>
    <row r="492" spans="1:10" x14ac:dyDescent="0.2">
      <c r="C492" t="s">
        <v>42</v>
      </c>
      <c r="E492" s="17">
        <v>710</v>
      </c>
    </row>
    <row r="493" spans="1:10" x14ac:dyDescent="0.2">
      <c r="E493" s="10"/>
    </row>
    <row r="494" spans="1:10" x14ac:dyDescent="0.2">
      <c r="E494" s="10"/>
    </row>
    <row r="499" spans="1:10" x14ac:dyDescent="0.2">
      <c r="A499" s="8" t="s">
        <v>126</v>
      </c>
      <c r="B499" s="8"/>
      <c r="C499" s="8"/>
      <c r="D499" s="8"/>
      <c r="E499" s="8"/>
      <c r="F499" s="4"/>
      <c r="G499" s="8"/>
      <c r="H499" s="8"/>
      <c r="I499" s="8"/>
      <c r="J499" s="9" t="s">
        <v>127</v>
      </c>
    </row>
    <row r="501" spans="1:10" x14ac:dyDescent="0.2">
      <c r="B501" t="s">
        <v>83</v>
      </c>
    </row>
    <row r="502" spans="1:10" x14ac:dyDescent="0.2">
      <c r="C502" t="s">
        <v>41</v>
      </c>
      <c r="E502" s="17">
        <v>9000</v>
      </c>
    </row>
    <row r="503" spans="1:10" x14ac:dyDescent="0.2">
      <c r="C503" t="s">
        <v>42</v>
      </c>
      <c r="E503" s="17">
        <v>11000</v>
      </c>
    </row>
    <row r="504" spans="1:10" x14ac:dyDescent="0.2">
      <c r="E504" s="10"/>
    </row>
    <row r="505" spans="1:10" x14ac:dyDescent="0.2">
      <c r="E505" s="10"/>
    </row>
    <row r="510" spans="1:10" x14ac:dyDescent="0.2">
      <c r="A510" s="8" t="s">
        <v>128</v>
      </c>
      <c r="B510" s="8"/>
      <c r="C510" s="8"/>
      <c r="D510" s="8"/>
      <c r="E510" s="8"/>
      <c r="F510" s="4"/>
      <c r="G510" s="8"/>
      <c r="H510" s="8"/>
      <c r="I510" s="8"/>
      <c r="J510" s="9" t="s">
        <v>129</v>
      </c>
    </row>
    <row r="512" spans="1:10" x14ac:dyDescent="0.2">
      <c r="B512" t="s">
        <v>86</v>
      </c>
    </row>
    <row r="513" spans="1:10" x14ac:dyDescent="0.2">
      <c r="C513" t="s">
        <v>33</v>
      </c>
      <c r="E513" s="18">
        <v>4210960</v>
      </c>
    </row>
    <row r="514" spans="1:10" x14ac:dyDescent="0.2">
      <c r="C514" t="s">
        <v>87</v>
      </c>
      <c r="E514" s="18">
        <v>575000</v>
      </c>
    </row>
    <row r="515" spans="1:10" x14ac:dyDescent="0.2">
      <c r="E515" s="10"/>
    </row>
    <row r="516" spans="1:10" x14ac:dyDescent="0.2">
      <c r="E516" s="10"/>
    </row>
    <row r="521" spans="1:10" x14ac:dyDescent="0.2">
      <c r="A521" s="8" t="s">
        <v>130</v>
      </c>
      <c r="B521" s="8"/>
      <c r="C521" s="8"/>
      <c r="D521" s="8"/>
      <c r="E521" s="8"/>
      <c r="F521" s="4"/>
      <c r="G521" s="8"/>
      <c r="H521" s="8"/>
      <c r="I521" s="8"/>
      <c r="J521" s="9" t="s">
        <v>131</v>
      </c>
    </row>
    <row r="523" spans="1:10" x14ac:dyDescent="0.2">
      <c r="B523" t="s">
        <v>86</v>
      </c>
    </row>
    <row r="524" spans="1:10" x14ac:dyDescent="0.2">
      <c r="C524" t="s">
        <v>33</v>
      </c>
      <c r="E524" s="18">
        <v>4210960</v>
      </c>
    </row>
    <row r="525" spans="1:10" x14ac:dyDescent="0.2">
      <c r="C525" t="s">
        <v>87</v>
      </c>
      <c r="E525" s="18">
        <v>575000</v>
      </c>
    </row>
    <row r="526" spans="1:10" x14ac:dyDescent="0.2">
      <c r="E526" s="10"/>
    </row>
    <row r="527" spans="1:10" x14ac:dyDescent="0.2">
      <c r="E527" s="10"/>
    </row>
    <row r="532" spans="1:10" x14ac:dyDescent="0.2">
      <c r="A532" s="8" t="s">
        <v>132</v>
      </c>
      <c r="B532" s="8"/>
      <c r="C532" s="8"/>
      <c r="D532" s="8"/>
      <c r="E532" s="8"/>
      <c r="F532" s="4"/>
      <c r="G532" s="8"/>
      <c r="H532" s="8"/>
      <c r="I532" s="8"/>
      <c r="J532" s="9" t="s">
        <v>133</v>
      </c>
    </row>
    <row r="534" spans="1:10" x14ac:dyDescent="0.2">
      <c r="B534" t="s">
        <v>86</v>
      </c>
    </row>
    <row r="535" spans="1:10" x14ac:dyDescent="0.2">
      <c r="C535" t="s">
        <v>33</v>
      </c>
      <c r="E535" s="18">
        <v>4210960</v>
      </c>
    </row>
    <row r="536" spans="1:10" x14ac:dyDescent="0.2">
      <c r="C536" t="s">
        <v>87</v>
      </c>
      <c r="E536" s="18">
        <v>575000</v>
      </c>
    </row>
    <row r="537" spans="1:10" x14ac:dyDescent="0.2">
      <c r="E537" s="10"/>
    </row>
    <row r="538" spans="1:10" x14ac:dyDescent="0.2">
      <c r="E538" s="10"/>
    </row>
    <row r="543" spans="1:10" x14ac:dyDescent="0.2">
      <c r="A543" s="8" t="s">
        <v>134</v>
      </c>
      <c r="B543" s="8"/>
      <c r="C543" s="8"/>
      <c r="D543" s="8"/>
      <c r="E543" s="8"/>
      <c r="F543" s="4"/>
      <c r="G543" s="8"/>
      <c r="H543" s="8"/>
      <c r="I543" s="8"/>
      <c r="J543" s="9" t="s">
        <v>135</v>
      </c>
    </row>
    <row r="545" spans="1:10" x14ac:dyDescent="0.2">
      <c r="B545" t="s">
        <v>86</v>
      </c>
    </row>
    <row r="546" spans="1:10" x14ac:dyDescent="0.2">
      <c r="C546" t="s">
        <v>33</v>
      </c>
      <c r="E546" s="18">
        <v>4210960</v>
      </c>
    </row>
    <row r="547" spans="1:10" x14ac:dyDescent="0.2">
      <c r="C547" t="s">
        <v>87</v>
      </c>
      <c r="E547" s="18">
        <v>575000</v>
      </c>
    </row>
    <row r="548" spans="1:10" x14ac:dyDescent="0.2">
      <c r="E548" s="10"/>
    </row>
    <row r="549" spans="1:10" x14ac:dyDescent="0.2">
      <c r="E549" s="10"/>
    </row>
    <row r="554" spans="1:10" x14ac:dyDescent="0.2">
      <c r="A554" s="8" t="s">
        <v>136</v>
      </c>
      <c r="B554" s="8"/>
      <c r="C554" s="8"/>
      <c r="D554" s="8"/>
      <c r="E554" s="8"/>
      <c r="F554" s="4"/>
      <c r="G554" s="8"/>
      <c r="H554" s="8"/>
      <c r="I554" s="8"/>
      <c r="J554" s="9" t="s">
        <v>137</v>
      </c>
    </row>
    <row r="556" spans="1:10" x14ac:dyDescent="0.2">
      <c r="B556" t="s">
        <v>86</v>
      </c>
    </row>
    <row r="557" spans="1:10" x14ac:dyDescent="0.2">
      <c r="C557" t="s">
        <v>33</v>
      </c>
      <c r="E557" s="18">
        <v>4210960</v>
      </c>
    </row>
    <row r="558" spans="1:10" x14ac:dyDescent="0.2">
      <c r="C558" t="s">
        <v>87</v>
      </c>
      <c r="E558" s="18">
        <v>575000</v>
      </c>
    </row>
    <row r="559" spans="1:10" x14ac:dyDescent="0.2">
      <c r="E559" s="10"/>
    </row>
    <row r="560" spans="1:10" x14ac:dyDescent="0.2">
      <c r="E560" s="10"/>
    </row>
    <row r="565" spans="1:10" x14ac:dyDescent="0.2">
      <c r="A565" s="8" t="s">
        <v>138</v>
      </c>
      <c r="B565" s="8"/>
      <c r="C565" s="8"/>
      <c r="D565" s="8"/>
      <c r="E565" s="8"/>
      <c r="F565" s="4"/>
      <c r="G565" s="8"/>
      <c r="H565" s="8"/>
      <c r="I565" s="8"/>
      <c r="J565" s="9" t="s">
        <v>139</v>
      </c>
    </row>
    <row r="567" spans="1:10" x14ac:dyDescent="0.2">
      <c r="B567" t="s">
        <v>86</v>
      </c>
    </row>
    <row r="568" spans="1:10" x14ac:dyDescent="0.2">
      <c r="C568" t="s">
        <v>33</v>
      </c>
      <c r="E568" s="18">
        <v>4210960</v>
      </c>
    </row>
    <row r="569" spans="1:10" x14ac:dyDescent="0.2">
      <c r="C569" t="s">
        <v>87</v>
      </c>
      <c r="E569" s="18">
        <v>575000</v>
      </c>
    </row>
    <row r="570" spans="1:10" x14ac:dyDescent="0.2">
      <c r="E570" s="10"/>
    </row>
    <row r="571" spans="1:10" x14ac:dyDescent="0.2">
      <c r="E571" s="10"/>
    </row>
    <row r="576" spans="1:10" x14ac:dyDescent="0.2">
      <c r="A576" s="8" t="s">
        <v>140</v>
      </c>
      <c r="B576" s="8"/>
      <c r="C576" s="8"/>
      <c r="D576" s="8"/>
      <c r="E576" s="8"/>
      <c r="F576" s="4"/>
      <c r="G576" s="8"/>
      <c r="H576" s="8"/>
      <c r="I576" s="8"/>
      <c r="J576" s="9" t="s">
        <v>141</v>
      </c>
    </row>
    <row r="578" spans="1:10" x14ac:dyDescent="0.2">
      <c r="B578" t="s">
        <v>86</v>
      </c>
    </row>
    <row r="579" spans="1:10" x14ac:dyDescent="0.2">
      <c r="C579" t="s">
        <v>33</v>
      </c>
      <c r="E579" s="18">
        <v>4210960</v>
      </c>
    </row>
    <row r="580" spans="1:10" x14ac:dyDescent="0.2">
      <c r="C580" t="s">
        <v>87</v>
      </c>
      <c r="E580" s="18">
        <v>575000</v>
      </c>
    </row>
    <row r="581" spans="1:10" x14ac:dyDescent="0.2">
      <c r="E581" s="10"/>
    </row>
    <row r="582" spans="1:10" x14ac:dyDescent="0.2">
      <c r="E582" s="10"/>
    </row>
    <row r="587" spans="1:10" x14ac:dyDescent="0.2">
      <c r="A587" s="8" t="s">
        <v>142</v>
      </c>
      <c r="B587" s="8"/>
      <c r="C587" s="8"/>
      <c r="D587" s="8"/>
      <c r="E587" s="8"/>
      <c r="F587" s="4"/>
      <c r="G587" s="8"/>
      <c r="H587" s="8"/>
      <c r="I587" s="8"/>
      <c r="J587" s="9" t="s">
        <v>143</v>
      </c>
    </row>
    <row r="589" spans="1:10" x14ac:dyDescent="0.2">
      <c r="B589" t="s">
        <v>86</v>
      </c>
    </row>
    <row r="590" spans="1:10" x14ac:dyDescent="0.2">
      <c r="C590" t="s">
        <v>33</v>
      </c>
      <c r="E590" s="18">
        <v>4210960</v>
      </c>
    </row>
    <row r="591" spans="1:10" x14ac:dyDescent="0.2">
      <c r="C591" t="s">
        <v>87</v>
      </c>
      <c r="E591" s="18">
        <v>575000</v>
      </c>
    </row>
    <row r="592" spans="1:10" x14ac:dyDescent="0.2">
      <c r="E592" s="10"/>
    </row>
    <row r="593" spans="1:10" x14ac:dyDescent="0.2">
      <c r="E593" s="10"/>
    </row>
    <row r="598" spans="1:10" x14ac:dyDescent="0.2">
      <c r="A598" s="8" t="s">
        <v>144</v>
      </c>
      <c r="B598" s="8"/>
      <c r="C598" s="8"/>
      <c r="D598" s="8"/>
      <c r="E598" s="8"/>
      <c r="F598" s="4"/>
      <c r="G598" s="8"/>
      <c r="H598" s="8"/>
      <c r="I598" s="8"/>
      <c r="J598" s="9" t="s">
        <v>145</v>
      </c>
    </row>
    <row r="600" spans="1:10" x14ac:dyDescent="0.2">
      <c r="B600" t="s">
        <v>86</v>
      </c>
    </row>
    <row r="601" spans="1:10" x14ac:dyDescent="0.2">
      <c r="C601" t="s">
        <v>33</v>
      </c>
      <c r="E601" s="18">
        <v>4210960</v>
      </c>
    </row>
    <row r="602" spans="1:10" x14ac:dyDescent="0.2">
      <c r="C602" t="s">
        <v>87</v>
      </c>
      <c r="E602" s="18">
        <v>575000</v>
      </c>
    </row>
    <row r="603" spans="1:10" x14ac:dyDescent="0.2">
      <c r="E603" s="10"/>
    </row>
    <row r="604" spans="1:10" x14ac:dyDescent="0.2">
      <c r="E604" s="10"/>
    </row>
    <row r="609" spans="1:10" x14ac:dyDescent="0.2">
      <c r="A609" s="8" t="s">
        <v>146</v>
      </c>
      <c r="B609" s="8"/>
      <c r="C609" s="8"/>
      <c r="D609" s="8"/>
      <c r="E609" s="8"/>
      <c r="F609" s="4"/>
      <c r="G609" s="8"/>
      <c r="H609" s="8"/>
      <c r="I609" s="8"/>
      <c r="J609" s="9" t="s">
        <v>147</v>
      </c>
    </row>
    <row r="611" spans="1:10" x14ac:dyDescent="0.2">
      <c r="B611" t="s">
        <v>86</v>
      </c>
    </row>
    <row r="612" spans="1:10" x14ac:dyDescent="0.2">
      <c r="C612" t="s">
        <v>33</v>
      </c>
      <c r="E612" s="18">
        <v>4210960</v>
      </c>
    </row>
    <row r="613" spans="1:10" x14ac:dyDescent="0.2">
      <c r="C613" t="s">
        <v>87</v>
      </c>
      <c r="E613" s="18">
        <v>575000</v>
      </c>
    </row>
    <row r="614" spans="1:10" x14ac:dyDescent="0.2">
      <c r="E614" s="10"/>
    </row>
    <row r="615" spans="1:10" x14ac:dyDescent="0.2">
      <c r="E615" s="10"/>
    </row>
    <row r="620" spans="1:10" x14ac:dyDescent="0.2">
      <c r="A620" s="8" t="s">
        <v>148</v>
      </c>
      <c r="B620" s="8"/>
      <c r="C620" s="8"/>
      <c r="D620" s="8"/>
      <c r="E620" s="8"/>
      <c r="F620" s="4"/>
      <c r="G620" s="8"/>
      <c r="H620" s="8"/>
      <c r="I620" s="8"/>
      <c r="J620" s="9" t="s">
        <v>149</v>
      </c>
    </row>
    <row r="622" spans="1:10" x14ac:dyDescent="0.2">
      <c r="B622" t="s">
        <v>83</v>
      </c>
    </row>
    <row r="623" spans="1:10" x14ac:dyDescent="0.2">
      <c r="C623" t="s">
        <v>41</v>
      </c>
      <c r="E623" s="17">
        <v>270</v>
      </c>
    </row>
    <row r="624" spans="1:10" x14ac:dyDescent="0.2">
      <c r="C624" t="s">
        <v>42</v>
      </c>
      <c r="E624" s="17">
        <v>350</v>
      </c>
    </row>
    <row r="625" spans="1:10" x14ac:dyDescent="0.2">
      <c r="E625" s="10"/>
    </row>
    <row r="626" spans="1:10" x14ac:dyDescent="0.2">
      <c r="E626" s="10"/>
    </row>
    <row r="631" spans="1:10" x14ac:dyDescent="0.2">
      <c r="A631" s="8" t="s">
        <v>150</v>
      </c>
      <c r="B631" s="8"/>
      <c r="C631" s="8"/>
      <c r="D631" s="8"/>
      <c r="E631" s="8"/>
      <c r="F631" s="4"/>
      <c r="G631" s="8"/>
      <c r="H631" s="8"/>
      <c r="I631" s="8"/>
      <c r="J631" s="9" t="s">
        <v>151</v>
      </c>
    </row>
    <row r="633" spans="1:10" x14ac:dyDescent="0.2">
      <c r="B633" t="s">
        <v>83</v>
      </c>
    </row>
    <row r="634" spans="1:10" x14ac:dyDescent="0.2">
      <c r="C634" t="s">
        <v>41</v>
      </c>
      <c r="E634" s="17">
        <v>270</v>
      </c>
    </row>
    <row r="635" spans="1:10" x14ac:dyDescent="0.2">
      <c r="C635" t="s">
        <v>42</v>
      </c>
      <c r="E635" s="17">
        <v>350</v>
      </c>
    </row>
    <row r="636" spans="1:10" x14ac:dyDescent="0.2">
      <c r="E636" s="10"/>
    </row>
    <row r="637" spans="1:10" x14ac:dyDescent="0.2">
      <c r="E637" s="10"/>
    </row>
    <row r="642" spans="1:10" x14ac:dyDescent="0.2">
      <c r="A642" s="8" t="s">
        <v>152</v>
      </c>
      <c r="B642" s="8"/>
      <c r="C642" s="8"/>
      <c r="D642" s="8"/>
      <c r="E642" s="8"/>
      <c r="F642" s="4"/>
      <c r="G642" s="8"/>
      <c r="H642" s="8"/>
      <c r="I642" s="8"/>
      <c r="J642" s="9" t="s">
        <v>153</v>
      </c>
    </row>
    <row r="644" spans="1:10" x14ac:dyDescent="0.2">
      <c r="B644" t="s">
        <v>83</v>
      </c>
    </row>
    <row r="645" spans="1:10" x14ac:dyDescent="0.2">
      <c r="C645" t="s">
        <v>41</v>
      </c>
      <c r="E645" s="17">
        <v>270</v>
      </c>
    </row>
    <row r="646" spans="1:10" x14ac:dyDescent="0.2">
      <c r="C646" t="s">
        <v>42</v>
      </c>
      <c r="E646" s="17">
        <v>350</v>
      </c>
    </row>
    <row r="647" spans="1:10" x14ac:dyDescent="0.2">
      <c r="E647" s="10"/>
    </row>
    <row r="648" spans="1:10" x14ac:dyDescent="0.2">
      <c r="E648" s="10"/>
    </row>
    <row r="653" spans="1:10" x14ac:dyDescent="0.2">
      <c r="A653" s="8" t="s">
        <v>154</v>
      </c>
      <c r="B653" s="8"/>
      <c r="C653" s="8"/>
      <c r="D653" s="8"/>
      <c r="E653" s="8"/>
      <c r="F653" s="4"/>
      <c r="G653" s="8"/>
      <c r="H653" s="8"/>
      <c r="I653" s="8"/>
      <c r="J653" s="9" t="s">
        <v>155</v>
      </c>
    </row>
    <row r="655" spans="1:10" x14ac:dyDescent="0.2">
      <c r="B655" t="s">
        <v>83</v>
      </c>
    </row>
    <row r="656" spans="1:10" x14ac:dyDescent="0.2">
      <c r="C656" t="s">
        <v>41</v>
      </c>
      <c r="E656" s="17">
        <v>270</v>
      </c>
    </row>
    <row r="657" spans="1:10" x14ac:dyDescent="0.2">
      <c r="C657" t="s">
        <v>42</v>
      </c>
      <c r="E657" s="17">
        <v>350</v>
      </c>
    </row>
    <row r="658" spans="1:10" x14ac:dyDescent="0.2">
      <c r="E658" s="10"/>
    </row>
    <row r="659" spans="1:10" x14ac:dyDescent="0.2">
      <c r="E659" s="10"/>
    </row>
    <row r="664" spans="1:10" x14ac:dyDescent="0.2">
      <c r="A664" s="8" t="s">
        <v>156</v>
      </c>
      <c r="B664" s="8"/>
      <c r="C664" s="8"/>
      <c r="D664" s="8"/>
      <c r="E664" s="8"/>
      <c r="F664" s="4"/>
      <c r="G664" s="8"/>
      <c r="H664" s="8"/>
      <c r="I664" s="8"/>
      <c r="J664" s="9" t="s">
        <v>157</v>
      </c>
    </row>
    <row r="666" spans="1:10" x14ac:dyDescent="0.2">
      <c r="B666" t="s">
        <v>83</v>
      </c>
    </row>
    <row r="667" spans="1:10" x14ac:dyDescent="0.2">
      <c r="C667" t="s">
        <v>41</v>
      </c>
      <c r="E667" s="17">
        <v>270</v>
      </c>
    </row>
    <row r="668" spans="1:10" x14ac:dyDescent="0.2">
      <c r="C668" t="s">
        <v>42</v>
      </c>
      <c r="E668" s="17">
        <v>350</v>
      </c>
    </row>
    <row r="669" spans="1:10" x14ac:dyDescent="0.2">
      <c r="E669" s="10"/>
    </row>
    <row r="670" spans="1:10" x14ac:dyDescent="0.2">
      <c r="E670" s="10"/>
    </row>
    <row r="675" spans="1:10" x14ac:dyDescent="0.2">
      <c r="A675" s="8" t="s">
        <v>158</v>
      </c>
      <c r="B675" s="8"/>
      <c r="C675" s="8"/>
      <c r="D675" s="8"/>
      <c r="E675" s="8"/>
      <c r="F675" s="4"/>
      <c r="G675" s="8"/>
      <c r="H675" s="8"/>
      <c r="I675" s="8"/>
      <c r="J675" s="9" t="s">
        <v>159</v>
      </c>
    </row>
    <row r="677" spans="1:10" x14ac:dyDescent="0.2">
      <c r="B677" t="s">
        <v>83</v>
      </c>
    </row>
    <row r="678" spans="1:10" x14ac:dyDescent="0.2">
      <c r="C678" t="s">
        <v>41</v>
      </c>
      <c r="E678" s="17">
        <v>270</v>
      </c>
    </row>
    <row r="679" spans="1:10" x14ac:dyDescent="0.2">
      <c r="C679" t="s">
        <v>42</v>
      </c>
      <c r="E679" s="17">
        <v>350</v>
      </c>
    </row>
    <row r="680" spans="1:10" x14ac:dyDescent="0.2">
      <c r="E680" s="10"/>
    </row>
    <row r="681" spans="1:10" x14ac:dyDescent="0.2">
      <c r="E681" s="10"/>
    </row>
    <row r="686" spans="1:10" x14ac:dyDescent="0.2">
      <c r="A686" s="8" t="s">
        <v>160</v>
      </c>
      <c r="B686" s="8"/>
      <c r="C686" s="8"/>
      <c r="D686" s="8"/>
      <c r="E686" s="8"/>
      <c r="F686" s="4"/>
      <c r="G686" s="8"/>
      <c r="H686" s="8"/>
      <c r="I686" s="8"/>
      <c r="J686" s="9" t="s">
        <v>161</v>
      </c>
    </row>
    <row r="688" spans="1:10" x14ac:dyDescent="0.2">
      <c r="B688" t="s">
        <v>83</v>
      </c>
    </row>
    <row r="689" spans="1:10" x14ac:dyDescent="0.2">
      <c r="C689" t="s">
        <v>41</v>
      </c>
      <c r="E689" s="17">
        <v>270</v>
      </c>
    </row>
    <row r="690" spans="1:10" x14ac:dyDescent="0.2">
      <c r="C690" t="s">
        <v>42</v>
      </c>
      <c r="E690" s="17">
        <v>350</v>
      </c>
    </row>
    <row r="691" spans="1:10" x14ac:dyDescent="0.2">
      <c r="E691" s="10"/>
    </row>
    <row r="692" spans="1:10" x14ac:dyDescent="0.2">
      <c r="E692" s="10"/>
    </row>
    <row r="697" spans="1:10" x14ac:dyDescent="0.2">
      <c r="A697" s="8" t="s">
        <v>162</v>
      </c>
      <c r="B697" s="8"/>
      <c r="C697" s="8"/>
      <c r="D697" s="8"/>
      <c r="E697" s="8"/>
      <c r="F697" s="4"/>
      <c r="G697" s="8"/>
      <c r="H697" s="8"/>
      <c r="I697" s="8"/>
      <c r="J697" s="9" t="s">
        <v>163</v>
      </c>
    </row>
    <row r="699" spans="1:10" x14ac:dyDescent="0.2">
      <c r="B699" t="s">
        <v>83</v>
      </c>
    </row>
    <row r="700" spans="1:10" x14ac:dyDescent="0.2">
      <c r="C700" t="s">
        <v>41</v>
      </c>
      <c r="E700" s="17">
        <v>270</v>
      </c>
    </row>
    <row r="701" spans="1:10" x14ac:dyDescent="0.2">
      <c r="C701" t="s">
        <v>42</v>
      </c>
      <c r="E701" s="17">
        <v>350</v>
      </c>
    </row>
    <row r="702" spans="1:10" x14ac:dyDescent="0.2">
      <c r="E702" s="10"/>
    </row>
    <row r="703" spans="1:10" x14ac:dyDescent="0.2">
      <c r="E703" s="10"/>
    </row>
    <row r="708" spans="1:10" x14ac:dyDescent="0.2">
      <c r="A708" s="8" t="s">
        <v>164</v>
      </c>
      <c r="B708" s="8"/>
      <c r="C708" s="8"/>
      <c r="D708" s="8"/>
      <c r="E708" s="8"/>
      <c r="F708" s="4"/>
      <c r="G708" s="8"/>
      <c r="H708" s="8"/>
      <c r="I708" s="8"/>
      <c r="J708" s="9" t="s">
        <v>165</v>
      </c>
    </row>
    <row r="710" spans="1:10" x14ac:dyDescent="0.2">
      <c r="B710" t="s">
        <v>83</v>
      </c>
    </row>
    <row r="711" spans="1:10" x14ac:dyDescent="0.2">
      <c r="C711" t="s">
        <v>41</v>
      </c>
      <c r="E711" s="17">
        <v>270</v>
      </c>
    </row>
    <row r="712" spans="1:10" x14ac:dyDescent="0.2">
      <c r="C712" t="s">
        <v>42</v>
      </c>
      <c r="E712" s="17">
        <v>350</v>
      </c>
    </row>
    <row r="713" spans="1:10" x14ac:dyDescent="0.2">
      <c r="E713" s="10"/>
    </row>
    <row r="714" spans="1:10" x14ac:dyDescent="0.2">
      <c r="E714" s="10"/>
    </row>
    <row r="719" spans="1:10" x14ac:dyDescent="0.2">
      <c r="A719" s="8" t="s">
        <v>166</v>
      </c>
      <c r="B719" s="8"/>
      <c r="C719" s="8"/>
      <c r="D719" s="8"/>
      <c r="E719" s="8"/>
      <c r="F719" s="4"/>
      <c r="G719" s="8"/>
      <c r="H719" s="8"/>
      <c r="I719" s="8"/>
      <c r="J719" s="9" t="s">
        <v>167</v>
      </c>
    </row>
    <row r="721" spans="1:10" x14ac:dyDescent="0.2">
      <c r="B721" t="s">
        <v>83</v>
      </c>
    </row>
    <row r="722" spans="1:10" x14ac:dyDescent="0.2">
      <c r="C722" t="s">
        <v>41</v>
      </c>
      <c r="E722" s="17">
        <v>270</v>
      </c>
    </row>
    <row r="723" spans="1:10" x14ac:dyDescent="0.2">
      <c r="C723" t="s">
        <v>42</v>
      </c>
      <c r="E723" s="17">
        <v>350</v>
      </c>
    </row>
    <row r="724" spans="1:10" x14ac:dyDescent="0.2">
      <c r="E724" s="10"/>
    </row>
    <row r="725" spans="1:10" x14ac:dyDescent="0.2">
      <c r="E725" s="10"/>
    </row>
    <row r="730" spans="1:10" x14ac:dyDescent="0.2">
      <c r="A730" s="8" t="s">
        <v>168</v>
      </c>
      <c r="B730" s="8"/>
      <c r="C730" s="8"/>
      <c r="D730" s="8"/>
      <c r="E730" s="8"/>
      <c r="F730" s="4"/>
      <c r="G730" s="8"/>
      <c r="H730" s="8"/>
      <c r="I730" s="8"/>
      <c r="J730" s="9" t="s">
        <v>169</v>
      </c>
    </row>
    <row r="732" spans="1:10" x14ac:dyDescent="0.2">
      <c r="B732" t="s">
        <v>83</v>
      </c>
    </row>
    <row r="733" spans="1:10" x14ac:dyDescent="0.2">
      <c r="C733" t="s">
        <v>41</v>
      </c>
      <c r="E733" s="17">
        <v>5000</v>
      </c>
    </row>
    <row r="734" spans="1:10" x14ac:dyDescent="0.2">
      <c r="C734" t="s">
        <v>42</v>
      </c>
      <c r="E734" s="17">
        <v>7000</v>
      </c>
    </row>
    <row r="735" spans="1:10" x14ac:dyDescent="0.2">
      <c r="E735" s="10"/>
    </row>
    <row r="736" spans="1:10" x14ac:dyDescent="0.2">
      <c r="E736" s="10"/>
    </row>
    <row r="741" spans="1:10" x14ac:dyDescent="0.2">
      <c r="A741" s="8" t="s">
        <v>170</v>
      </c>
      <c r="B741" s="8"/>
      <c r="C741" s="8"/>
      <c r="D741" s="8"/>
      <c r="E741" s="8"/>
      <c r="F741" s="4"/>
      <c r="G741" s="8"/>
      <c r="H741" s="8"/>
      <c r="I741" s="8"/>
      <c r="J741" s="9" t="s">
        <v>171</v>
      </c>
    </row>
    <row r="743" spans="1:10" x14ac:dyDescent="0.2">
      <c r="B743" t="s">
        <v>86</v>
      </c>
    </row>
    <row r="744" spans="1:10" x14ac:dyDescent="0.2">
      <c r="C744" t="s">
        <v>33</v>
      </c>
      <c r="E744" s="18">
        <v>6967580</v>
      </c>
    </row>
    <row r="745" spans="1:10" x14ac:dyDescent="0.2">
      <c r="C745" t="s">
        <v>87</v>
      </c>
      <c r="E745" s="18">
        <v>994000</v>
      </c>
    </row>
    <row r="746" spans="1:10" x14ac:dyDescent="0.2">
      <c r="E746" s="10"/>
    </row>
    <row r="747" spans="1:10" x14ac:dyDescent="0.2">
      <c r="E747" s="10"/>
    </row>
    <row r="752" spans="1:10" x14ac:dyDescent="0.2">
      <c r="A752" s="8" t="s">
        <v>172</v>
      </c>
      <c r="B752" s="8"/>
      <c r="C752" s="8"/>
      <c r="D752" s="8"/>
      <c r="E752" s="8"/>
      <c r="F752" s="4"/>
      <c r="G752" s="8"/>
      <c r="H752" s="8"/>
      <c r="I752" s="8"/>
      <c r="J752" s="9" t="s">
        <v>173</v>
      </c>
    </row>
    <row r="754" spans="1:10" x14ac:dyDescent="0.2">
      <c r="B754" t="s">
        <v>86</v>
      </c>
    </row>
    <row r="755" spans="1:10" x14ac:dyDescent="0.2">
      <c r="C755" t="s">
        <v>33</v>
      </c>
      <c r="E755" s="18">
        <v>6967580</v>
      </c>
    </row>
    <row r="756" spans="1:10" x14ac:dyDescent="0.2">
      <c r="C756" t="s">
        <v>87</v>
      </c>
      <c r="E756" s="18">
        <v>994000</v>
      </c>
    </row>
    <row r="757" spans="1:10" x14ac:dyDescent="0.2">
      <c r="E757" s="10"/>
    </row>
    <row r="758" spans="1:10" x14ac:dyDescent="0.2">
      <c r="E758" s="10"/>
    </row>
    <row r="763" spans="1:10" x14ac:dyDescent="0.2">
      <c r="A763" s="8" t="s">
        <v>174</v>
      </c>
      <c r="B763" s="8"/>
      <c r="C763" s="8"/>
      <c r="D763" s="8"/>
      <c r="E763" s="8"/>
      <c r="F763" s="4"/>
      <c r="G763" s="8"/>
      <c r="H763" s="8"/>
      <c r="I763" s="8"/>
      <c r="J763" s="9" t="s">
        <v>175</v>
      </c>
    </row>
    <row r="765" spans="1:10" x14ac:dyDescent="0.2">
      <c r="B765" t="s">
        <v>86</v>
      </c>
    </row>
    <row r="766" spans="1:10" x14ac:dyDescent="0.2">
      <c r="C766" t="s">
        <v>33</v>
      </c>
      <c r="E766" s="18">
        <v>6967580</v>
      </c>
    </row>
    <row r="767" spans="1:10" x14ac:dyDescent="0.2">
      <c r="C767" t="s">
        <v>87</v>
      </c>
      <c r="E767" s="18">
        <v>994000</v>
      </c>
    </row>
    <row r="768" spans="1:10" x14ac:dyDescent="0.2">
      <c r="E768" s="10"/>
    </row>
    <row r="769" spans="1:10" x14ac:dyDescent="0.2">
      <c r="E769" s="10"/>
    </row>
    <row r="774" spans="1:10" x14ac:dyDescent="0.2">
      <c r="A774" s="8" t="s">
        <v>176</v>
      </c>
      <c r="B774" s="8"/>
      <c r="C774" s="8"/>
      <c r="D774" s="8"/>
      <c r="E774" s="8"/>
      <c r="F774" s="4"/>
      <c r="G774" s="8"/>
      <c r="H774" s="8"/>
      <c r="I774" s="8"/>
      <c r="J774" s="9" t="s">
        <v>177</v>
      </c>
    </row>
    <row r="776" spans="1:10" x14ac:dyDescent="0.2">
      <c r="B776" t="s">
        <v>86</v>
      </c>
    </row>
    <row r="777" spans="1:10" x14ac:dyDescent="0.2">
      <c r="C777" t="s">
        <v>33</v>
      </c>
      <c r="E777" s="18">
        <v>6967580</v>
      </c>
    </row>
    <row r="778" spans="1:10" x14ac:dyDescent="0.2">
      <c r="C778" t="s">
        <v>87</v>
      </c>
      <c r="E778" s="18">
        <v>994000</v>
      </c>
    </row>
    <row r="779" spans="1:10" x14ac:dyDescent="0.2">
      <c r="E779" s="10"/>
    </row>
    <row r="780" spans="1:10" x14ac:dyDescent="0.2">
      <c r="E780" s="10"/>
    </row>
    <row r="785" spans="1:10" x14ac:dyDescent="0.2">
      <c r="A785" s="8" t="s">
        <v>178</v>
      </c>
      <c r="B785" s="8"/>
      <c r="C785" s="8"/>
      <c r="D785" s="8"/>
      <c r="E785" s="8"/>
      <c r="F785" s="4"/>
      <c r="G785" s="8"/>
      <c r="H785" s="8"/>
      <c r="I785" s="8"/>
      <c r="J785" s="9" t="s">
        <v>179</v>
      </c>
    </row>
    <row r="787" spans="1:10" x14ac:dyDescent="0.2">
      <c r="B787" t="s">
        <v>86</v>
      </c>
    </row>
    <row r="788" spans="1:10" x14ac:dyDescent="0.2">
      <c r="C788" t="s">
        <v>33</v>
      </c>
      <c r="E788" s="18">
        <v>6967580</v>
      </c>
    </row>
    <row r="789" spans="1:10" x14ac:dyDescent="0.2">
      <c r="C789" t="s">
        <v>87</v>
      </c>
      <c r="E789" s="18">
        <v>994000</v>
      </c>
    </row>
    <row r="790" spans="1:10" x14ac:dyDescent="0.2">
      <c r="E790" s="10"/>
    </row>
    <row r="791" spans="1:10" x14ac:dyDescent="0.2">
      <c r="E791" s="10"/>
    </row>
    <row r="796" spans="1:10" x14ac:dyDescent="0.2">
      <c r="A796" s="8" t="s">
        <v>180</v>
      </c>
      <c r="B796" s="8"/>
      <c r="C796" s="8"/>
      <c r="D796" s="8"/>
      <c r="E796" s="8"/>
      <c r="F796" s="4"/>
      <c r="G796" s="8"/>
      <c r="H796" s="8"/>
      <c r="I796" s="8"/>
      <c r="J796" s="9" t="s">
        <v>181</v>
      </c>
    </row>
    <row r="798" spans="1:10" x14ac:dyDescent="0.2">
      <c r="B798" t="s">
        <v>86</v>
      </c>
    </row>
    <row r="799" spans="1:10" x14ac:dyDescent="0.2">
      <c r="C799" t="s">
        <v>33</v>
      </c>
      <c r="E799" s="18">
        <v>6967580</v>
      </c>
    </row>
    <row r="800" spans="1:10" x14ac:dyDescent="0.2">
      <c r="C800" t="s">
        <v>87</v>
      </c>
      <c r="E800" s="18">
        <v>994000</v>
      </c>
    </row>
    <row r="801" spans="1:10" x14ac:dyDescent="0.2">
      <c r="E801" s="10"/>
    </row>
    <row r="802" spans="1:10" x14ac:dyDescent="0.2">
      <c r="E802" s="10"/>
    </row>
    <row r="807" spans="1:10" x14ac:dyDescent="0.2">
      <c r="A807" s="8" t="s">
        <v>182</v>
      </c>
      <c r="B807" s="8"/>
      <c r="C807" s="8"/>
      <c r="D807" s="8"/>
      <c r="E807" s="8"/>
      <c r="F807" s="4"/>
      <c r="G807" s="8"/>
      <c r="H807" s="8"/>
      <c r="I807" s="8"/>
      <c r="J807" s="9" t="s">
        <v>183</v>
      </c>
    </row>
    <row r="809" spans="1:10" x14ac:dyDescent="0.2">
      <c r="B809" t="s">
        <v>86</v>
      </c>
    </row>
    <row r="810" spans="1:10" x14ac:dyDescent="0.2">
      <c r="C810" t="s">
        <v>33</v>
      </c>
      <c r="E810" s="18">
        <v>6967580</v>
      </c>
    </row>
    <row r="811" spans="1:10" x14ac:dyDescent="0.2">
      <c r="C811" t="s">
        <v>87</v>
      </c>
      <c r="E811" s="18">
        <v>994000</v>
      </c>
    </row>
    <row r="812" spans="1:10" x14ac:dyDescent="0.2">
      <c r="E812" s="10"/>
    </row>
    <row r="813" spans="1:10" x14ac:dyDescent="0.2">
      <c r="E813" s="10"/>
    </row>
    <row r="818" spans="1:10" x14ac:dyDescent="0.2">
      <c r="A818" s="8" t="s">
        <v>184</v>
      </c>
      <c r="B818" s="8"/>
      <c r="C818" s="8"/>
      <c r="D818" s="8"/>
      <c r="E818" s="8"/>
      <c r="F818" s="4"/>
      <c r="G818" s="8"/>
      <c r="H818" s="8"/>
      <c r="I818" s="8"/>
      <c r="J818" s="9" t="s">
        <v>185</v>
      </c>
    </row>
    <row r="820" spans="1:10" x14ac:dyDescent="0.2">
      <c r="B820" t="s">
        <v>86</v>
      </c>
    </row>
    <row r="821" spans="1:10" x14ac:dyDescent="0.2">
      <c r="C821" t="s">
        <v>33</v>
      </c>
      <c r="E821" s="18">
        <v>6967580</v>
      </c>
    </row>
    <row r="822" spans="1:10" x14ac:dyDescent="0.2">
      <c r="C822" t="s">
        <v>87</v>
      </c>
      <c r="E822" s="18">
        <v>994000</v>
      </c>
    </row>
    <row r="823" spans="1:10" x14ac:dyDescent="0.2">
      <c r="E823" s="10"/>
    </row>
    <row r="824" spans="1:10" x14ac:dyDescent="0.2">
      <c r="E824" s="10"/>
    </row>
    <row r="829" spans="1:10" x14ac:dyDescent="0.2">
      <c r="A829" s="8" t="s">
        <v>186</v>
      </c>
      <c r="B829" s="8"/>
      <c r="C829" s="8"/>
      <c r="D829" s="8"/>
      <c r="E829" s="8"/>
      <c r="F829" s="4"/>
      <c r="G829" s="8"/>
      <c r="H829" s="8"/>
      <c r="I829" s="8"/>
      <c r="J829" s="9" t="s">
        <v>187</v>
      </c>
    </row>
    <row r="831" spans="1:10" x14ac:dyDescent="0.2">
      <c r="B831" t="s">
        <v>86</v>
      </c>
    </row>
    <row r="832" spans="1:10" x14ac:dyDescent="0.2">
      <c r="C832" t="s">
        <v>33</v>
      </c>
      <c r="E832" s="18">
        <v>6967580</v>
      </c>
    </row>
    <row r="833" spans="1:10" x14ac:dyDescent="0.2">
      <c r="C833" t="s">
        <v>87</v>
      </c>
      <c r="E833" s="18">
        <v>994000</v>
      </c>
    </row>
    <row r="834" spans="1:10" x14ac:dyDescent="0.2">
      <c r="E834" s="10"/>
    </row>
    <row r="835" spans="1:10" x14ac:dyDescent="0.2">
      <c r="E835" s="10"/>
    </row>
    <row r="840" spans="1:10" x14ac:dyDescent="0.2">
      <c r="A840" s="8" t="s">
        <v>188</v>
      </c>
      <c r="B840" s="8"/>
      <c r="C840" s="8"/>
      <c r="D840" s="8"/>
      <c r="E840" s="8"/>
      <c r="F840" s="4"/>
      <c r="G840" s="8"/>
      <c r="H840" s="8"/>
      <c r="I840" s="8"/>
      <c r="J840" s="9" t="s">
        <v>189</v>
      </c>
    </row>
    <row r="842" spans="1:10" x14ac:dyDescent="0.2">
      <c r="B842" t="s">
        <v>86</v>
      </c>
    </row>
    <row r="843" spans="1:10" x14ac:dyDescent="0.2">
      <c r="C843" t="s">
        <v>33</v>
      </c>
      <c r="E843" s="18">
        <v>6967580</v>
      </c>
    </row>
    <row r="844" spans="1:10" x14ac:dyDescent="0.2">
      <c r="C844" t="s">
        <v>87</v>
      </c>
      <c r="E844" s="18">
        <v>994000</v>
      </c>
    </row>
    <row r="845" spans="1:10" x14ac:dyDescent="0.2">
      <c r="E845" s="10"/>
    </row>
    <row r="846" spans="1:10" x14ac:dyDescent="0.2">
      <c r="E846" s="10"/>
    </row>
    <row r="851" spans="1:10" x14ac:dyDescent="0.2">
      <c r="A851" s="8" t="s">
        <v>190</v>
      </c>
      <c r="B851" s="8"/>
      <c r="C851" s="8"/>
      <c r="D851" s="8"/>
      <c r="E851" s="8"/>
      <c r="F851" s="4"/>
      <c r="G851" s="8"/>
      <c r="H851" s="8"/>
      <c r="I851" s="8"/>
      <c r="J851" s="9" t="s">
        <v>191</v>
      </c>
    </row>
    <row r="853" spans="1:10" x14ac:dyDescent="0.2">
      <c r="B853" t="s">
        <v>83</v>
      </c>
    </row>
    <row r="854" spans="1:10" x14ac:dyDescent="0.2">
      <c r="C854" t="s">
        <v>41</v>
      </c>
      <c r="E854" s="17">
        <v>545</v>
      </c>
    </row>
    <row r="855" spans="1:10" x14ac:dyDescent="0.2">
      <c r="C855" t="s">
        <v>42</v>
      </c>
      <c r="E855" s="17">
        <v>665</v>
      </c>
    </row>
    <row r="856" spans="1:10" x14ac:dyDescent="0.2">
      <c r="E856" s="10"/>
    </row>
    <row r="857" spans="1:10" x14ac:dyDescent="0.2">
      <c r="E857" s="10"/>
    </row>
    <row r="862" spans="1:10" x14ac:dyDescent="0.2">
      <c r="A862" s="8" t="s">
        <v>192</v>
      </c>
      <c r="B862" s="8"/>
      <c r="C862" s="8"/>
      <c r="D862" s="8"/>
      <c r="E862" s="8"/>
      <c r="F862" s="4"/>
      <c r="G862" s="8"/>
      <c r="H862" s="8"/>
      <c r="I862" s="8"/>
      <c r="J862" s="9" t="s">
        <v>193</v>
      </c>
    </row>
    <row r="864" spans="1:10" x14ac:dyDescent="0.2">
      <c r="B864" t="s">
        <v>83</v>
      </c>
    </row>
    <row r="865" spans="1:10" x14ac:dyDescent="0.2">
      <c r="C865" t="s">
        <v>41</v>
      </c>
      <c r="E865" s="17">
        <v>545</v>
      </c>
    </row>
    <row r="866" spans="1:10" x14ac:dyDescent="0.2">
      <c r="C866" t="s">
        <v>42</v>
      </c>
      <c r="E866" s="17">
        <v>665</v>
      </c>
    </row>
    <row r="867" spans="1:10" x14ac:dyDescent="0.2">
      <c r="E867" s="10"/>
    </row>
    <row r="868" spans="1:10" x14ac:dyDescent="0.2">
      <c r="E868" s="10"/>
    </row>
    <row r="873" spans="1:10" x14ac:dyDescent="0.2">
      <c r="A873" s="8" t="s">
        <v>194</v>
      </c>
      <c r="B873" s="8"/>
      <c r="C873" s="8"/>
      <c r="D873" s="8"/>
      <c r="E873" s="8"/>
      <c r="F873" s="4"/>
      <c r="G873" s="8"/>
      <c r="H873" s="8"/>
      <c r="I873" s="8"/>
      <c r="J873" s="9" t="s">
        <v>195</v>
      </c>
    </row>
    <row r="875" spans="1:10" x14ac:dyDescent="0.2">
      <c r="B875" t="s">
        <v>83</v>
      </c>
    </row>
    <row r="876" spans="1:10" x14ac:dyDescent="0.2">
      <c r="C876" t="s">
        <v>41</v>
      </c>
      <c r="E876" s="17">
        <v>545</v>
      </c>
    </row>
    <row r="877" spans="1:10" x14ac:dyDescent="0.2">
      <c r="C877" t="s">
        <v>42</v>
      </c>
      <c r="E877" s="17">
        <v>665</v>
      </c>
    </row>
    <row r="878" spans="1:10" x14ac:dyDescent="0.2">
      <c r="E878" s="10"/>
    </row>
    <row r="879" spans="1:10" x14ac:dyDescent="0.2">
      <c r="E879" s="10"/>
    </row>
    <row r="884" spans="1:10" x14ac:dyDescent="0.2">
      <c r="A884" s="8" t="s">
        <v>196</v>
      </c>
      <c r="B884" s="8"/>
      <c r="C884" s="8"/>
      <c r="D884" s="8"/>
      <c r="E884" s="8"/>
      <c r="F884" s="4"/>
      <c r="G884" s="8"/>
      <c r="H884" s="8"/>
      <c r="I884" s="8"/>
      <c r="J884" s="9" t="s">
        <v>197</v>
      </c>
    </row>
    <row r="886" spans="1:10" x14ac:dyDescent="0.2">
      <c r="B886" t="s">
        <v>83</v>
      </c>
    </row>
    <row r="887" spans="1:10" x14ac:dyDescent="0.2">
      <c r="C887" t="s">
        <v>41</v>
      </c>
      <c r="E887" s="17">
        <v>545</v>
      </c>
    </row>
    <row r="888" spans="1:10" x14ac:dyDescent="0.2">
      <c r="C888" t="s">
        <v>42</v>
      </c>
      <c r="E888" s="17">
        <v>665</v>
      </c>
    </row>
    <row r="889" spans="1:10" x14ac:dyDescent="0.2">
      <c r="E889" s="10"/>
    </row>
    <row r="890" spans="1:10" x14ac:dyDescent="0.2">
      <c r="E890" s="10"/>
    </row>
    <row r="895" spans="1:10" x14ac:dyDescent="0.2">
      <c r="A895" s="8" t="s">
        <v>198</v>
      </c>
      <c r="B895" s="8"/>
      <c r="C895" s="8"/>
      <c r="D895" s="8"/>
      <c r="E895" s="8"/>
      <c r="F895" s="4"/>
      <c r="G895" s="8"/>
      <c r="H895" s="8"/>
      <c r="I895" s="8"/>
      <c r="J895" s="9" t="s">
        <v>199</v>
      </c>
    </row>
    <row r="897" spans="1:10" x14ac:dyDescent="0.2">
      <c r="B897" t="s">
        <v>83</v>
      </c>
    </row>
    <row r="898" spans="1:10" x14ac:dyDescent="0.2">
      <c r="C898" t="s">
        <v>41</v>
      </c>
      <c r="E898" s="17">
        <v>545</v>
      </c>
    </row>
    <row r="899" spans="1:10" x14ac:dyDescent="0.2">
      <c r="C899" t="s">
        <v>42</v>
      </c>
      <c r="E899" s="17">
        <v>665</v>
      </c>
    </row>
    <row r="900" spans="1:10" x14ac:dyDescent="0.2">
      <c r="E900" s="10"/>
    </row>
    <row r="901" spans="1:10" x14ac:dyDescent="0.2">
      <c r="E901" s="10"/>
    </row>
    <row r="906" spans="1:10" x14ac:dyDescent="0.2">
      <c r="A906" s="8" t="s">
        <v>200</v>
      </c>
      <c r="B906" s="8"/>
      <c r="C906" s="8"/>
      <c r="D906" s="8"/>
      <c r="E906" s="8"/>
      <c r="F906" s="4"/>
      <c r="G906" s="8"/>
      <c r="H906" s="8"/>
      <c r="I906" s="8"/>
      <c r="J906" s="9" t="s">
        <v>201</v>
      </c>
    </row>
    <row r="908" spans="1:10" x14ac:dyDescent="0.2">
      <c r="B908" t="s">
        <v>83</v>
      </c>
    </row>
    <row r="909" spans="1:10" x14ac:dyDescent="0.2">
      <c r="C909" t="s">
        <v>41</v>
      </c>
      <c r="E909" s="17">
        <v>545</v>
      </c>
    </row>
    <row r="910" spans="1:10" x14ac:dyDescent="0.2">
      <c r="C910" t="s">
        <v>42</v>
      </c>
      <c r="E910" s="17">
        <v>665</v>
      </c>
    </row>
    <row r="911" spans="1:10" x14ac:dyDescent="0.2">
      <c r="E911" s="10"/>
    </row>
    <row r="912" spans="1:10" x14ac:dyDescent="0.2">
      <c r="E912" s="10"/>
    </row>
    <row r="917" spans="1:10" x14ac:dyDescent="0.2">
      <c r="A917" s="8" t="s">
        <v>202</v>
      </c>
      <c r="B917" s="8"/>
      <c r="C917" s="8"/>
      <c r="D917" s="8"/>
      <c r="E917" s="8"/>
      <c r="F917" s="4"/>
      <c r="G917" s="8"/>
      <c r="H917" s="8"/>
      <c r="I917" s="8"/>
      <c r="J917" s="9" t="s">
        <v>203</v>
      </c>
    </row>
    <row r="919" spans="1:10" x14ac:dyDescent="0.2">
      <c r="B919" t="s">
        <v>83</v>
      </c>
    </row>
    <row r="920" spans="1:10" x14ac:dyDescent="0.2">
      <c r="C920" t="s">
        <v>41</v>
      </c>
      <c r="E920" s="17">
        <v>545</v>
      </c>
    </row>
    <row r="921" spans="1:10" x14ac:dyDescent="0.2">
      <c r="C921" t="s">
        <v>42</v>
      </c>
      <c r="E921" s="17">
        <v>665</v>
      </c>
    </row>
    <row r="922" spans="1:10" x14ac:dyDescent="0.2">
      <c r="E922" s="10"/>
    </row>
    <row r="923" spans="1:10" x14ac:dyDescent="0.2">
      <c r="E923" s="10"/>
    </row>
    <row r="928" spans="1:10" x14ac:dyDescent="0.2">
      <c r="A928" s="8" t="s">
        <v>204</v>
      </c>
      <c r="B928" s="8"/>
      <c r="C928" s="8"/>
      <c r="D928" s="8"/>
      <c r="E928" s="8"/>
      <c r="F928" s="4"/>
      <c r="G928" s="8"/>
      <c r="H928" s="8"/>
      <c r="I928" s="8"/>
      <c r="J928" s="9" t="s">
        <v>205</v>
      </c>
    </row>
    <row r="930" spans="1:10" x14ac:dyDescent="0.2">
      <c r="B930" t="s">
        <v>83</v>
      </c>
    </row>
    <row r="931" spans="1:10" x14ac:dyDescent="0.2">
      <c r="C931" t="s">
        <v>41</v>
      </c>
      <c r="E931" s="17">
        <v>545</v>
      </c>
    </row>
    <row r="932" spans="1:10" x14ac:dyDescent="0.2">
      <c r="C932" t="s">
        <v>42</v>
      </c>
      <c r="E932" s="17">
        <v>665</v>
      </c>
    </row>
    <row r="933" spans="1:10" x14ac:dyDescent="0.2">
      <c r="E933" s="10"/>
    </row>
    <row r="934" spans="1:10" x14ac:dyDescent="0.2">
      <c r="E934" s="10"/>
    </row>
    <row r="939" spans="1:10" x14ac:dyDescent="0.2">
      <c r="A939" s="8" t="s">
        <v>206</v>
      </c>
      <c r="B939" s="8"/>
      <c r="C939" s="8"/>
      <c r="D939" s="8"/>
      <c r="E939" s="8"/>
      <c r="F939" s="4"/>
      <c r="G939" s="8"/>
      <c r="H939" s="8"/>
      <c r="I939" s="8"/>
      <c r="J939" s="9" t="s">
        <v>207</v>
      </c>
    </row>
    <row r="941" spans="1:10" x14ac:dyDescent="0.2">
      <c r="B941" t="s">
        <v>83</v>
      </c>
    </row>
    <row r="942" spans="1:10" x14ac:dyDescent="0.2">
      <c r="C942" t="s">
        <v>41</v>
      </c>
      <c r="E942" s="17">
        <v>545</v>
      </c>
    </row>
    <row r="943" spans="1:10" x14ac:dyDescent="0.2">
      <c r="C943" t="s">
        <v>42</v>
      </c>
      <c r="E943" s="17">
        <v>665</v>
      </c>
    </row>
    <row r="944" spans="1:10" x14ac:dyDescent="0.2">
      <c r="E944" s="10"/>
    </row>
    <row r="945" spans="1:10" x14ac:dyDescent="0.2">
      <c r="E945" s="10"/>
    </row>
    <row r="950" spans="1:10" x14ac:dyDescent="0.2">
      <c r="A950" s="8" t="s">
        <v>208</v>
      </c>
      <c r="B950" s="8"/>
      <c r="C950" s="8"/>
      <c r="D950" s="8"/>
      <c r="E950" s="8"/>
      <c r="F950" s="4"/>
      <c r="G950" s="8"/>
      <c r="H950" s="8"/>
      <c r="I950" s="8"/>
      <c r="J950" s="9" t="s">
        <v>209</v>
      </c>
    </row>
    <row r="952" spans="1:10" x14ac:dyDescent="0.2">
      <c r="B952" t="s">
        <v>83</v>
      </c>
    </row>
    <row r="953" spans="1:10" x14ac:dyDescent="0.2">
      <c r="C953" t="s">
        <v>41</v>
      </c>
      <c r="E953" s="17">
        <v>545</v>
      </c>
    </row>
    <row r="954" spans="1:10" x14ac:dyDescent="0.2">
      <c r="C954" t="s">
        <v>42</v>
      </c>
      <c r="E954" s="17">
        <v>665</v>
      </c>
    </row>
    <row r="955" spans="1:10" x14ac:dyDescent="0.2">
      <c r="E955" s="10"/>
    </row>
    <row r="956" spans="1:10" x14ac:dyDescent="0.2">
      <c r="E956" s="10"/>
    </row>
    <row r="961" spans="1:10" x14ac:dyDescent="0.2">
      <c r="A961" s="8" t="s">
        <v>210</v>
      </c>
      <c r="B961" s="8"/>
      <c r="C961" s="8"/>
      <c r="D961" s="8"/>
      <c r="E961" s="8"/>
      <c r="F961" s="4"/>
      <c r="G961" s="8"/>
      <c r="H961" s="8"/>
      <c r="I961" s="8"/>
      <c r="J961" s="9" t="s">
        <v>211</v>
      </c>
    </row>
    <row r="963" spans="1:10" x14ac:dyDescent="0.2">
      <c r="B963" t="s">
        <v>86</v>
      </c>
    </row>
    <row r="964" spans="1:10" x14ac:dyDescent="0.2">
      <c r="C964" t="s">
        <v>33</v>
      </c>
      <c r="E964" s="18">
        <v>320210</v>
      </c>
    </row>
    <row r="965" spans="1:10" x14ac:dyDescent="0.2">
      <c r="C965" t="s">
        <v>87</v>
      </c>
      <c r="E965" s="18">
        <v>52000</v>
      </c>
    </row>
    <row r="966" spans="1:10" x14ac:dyDescent="0.2">
      <c r="E966" s="10"/>
    </row>
    <row r="967" spans="1:10" x14ac:dyDescent="0.2">
      <c r="E967" s="10"/>
    </row>
    <row r="972" spans="1:10" x14ac:dyDescent="0.2">
      <c r="A972" s="8" t="s">
        <v>212</v>
      </c>
      <c r="B972" s="8"/>
      <c r="C972" s="8"/>
      <c r="D972" s="8"/>
      <c r="E972" s="8"/>
      <c r="F972" s="4"/>
      <c r="G972" s="8"/>
      <c r="H972" s="8"/>
      <c r="I972" s="8"/>
      <c r="J972" s="9" t="s">
        <v>213</v>
      </c>
    </row>
    <row r="974" spans="1:10" x14ac:dyDescent="0.2">
      <c r="B974" t="s">
        <v>86</v>
      </c>
    </row>
    <row r="975" spans="1:10" x14ac:dyDescent="0.2">
      <c r="C975" t="s">
        <v>33</v>
      </c>
      <c r="E975" s="18">
        <v>320210</v>
      </c>
    </row>
    <row r="976" spans="1:10" x14ac:dyDescent="0.2">
      <c r="C976" t="s">
        <v>87</v>
      </c>
      <c r="E976" s="18">
        <v>52000</v>
      </c>
    </row>
    <row r="977" spans="1:10" x14ac:dyDescent="0.2">
      <c r="E977" s="10"/>
    </row>
    <row r="978" spans="1:10" x14ac:dyDescent="0.2">
      <c r="E978" s="10"/>
    </row>
    <row r="983" spans="1:10" x14ac:dyDescent="0.2">
      <c r="A983" s="8" t="s">
        <v>214</v>
      </c>
      <c r="B983" s="8"/>
      <c r="C983" s="8"/>
      <c r="D983" s="8"/>
      <c r="E983" s="8"/>
      <c r="F983" s="4"/>
      <c r="G983" s="8"/>
      <c r="H983" s="8"/>
      <c r="I983" s="8"/>
      <c r="J983" s="9" t="s">
        <v>215</v>
      </c>
    </row>
    <row r="985" spans="1:10" x14ac:dyDescent="0.2">
      <c r="B985" t="s">
        <v>86</v>
      </c>
    </row>
    <row r="986" spans="1:10" x14ac:dyDescent="0.2">
      <c r="C986" t="s">
        <v>33</v>
      </c>
      <c r="E986" s="18">
        <v>320210</v>
      </c>
    </row>
    <row r="987" spans="1:10" x14ac:dyDescent="0.2">
      <c r="C987" t="s">
        <v>87</v>
      </c>
      <c r="E987" s="18">
        <v>52000</v>
      </c>
    </row>
    <row r="988" spans="1:10" x14ac:dyDescent="0.2">
      <c r="E988" s="10"/>
    </row>
    <row r="989" spans="1:10" x14ac:dyDescent="0.2">
      <c r="E989" s="10"/>
    </row>
    <row r="994" spans="1:10" x14ac:dyDescent="0.2">
      <c r="A994" s="8" t="s">
        <v>216</v>
      </c>
      <c r="B994" s="8"/>
      <c r="C994" s="8"/>
      <c r="D994" s="8"/>
      <c r="E994" s="8"/>
      <c r="F994" s="4"/>
      <c r="G994" s="8"/>
      <c r="H994" s="8"/>
      <c r="I994" s="8"/>
      <c r="J994" s="9" t="s">
        <v>217</v>
      </c>
    </row>
    <row r="996" spans="1:10" x14ac:dyDescent="0.2">
      <c r="B996" t="s">
        <v>86</v>
      </c>
    </row>
    <row r="997" spans="1:10" x14ac:dyDescent="0.2">
      <c r="C997" t="s">
        <v>33</v>
      </c>
      <c r="E997" s="18">
        <v>320210</v>
      </c>
    </row>
    <row r="998" spans="1:10" x14ac:dyDescent="0.2">
      <c r="C998" t="s">
        <v>87</v>
      </c>
      <c r="E998" s="18">
        <v>52000</v>
      </c>
    </row>
    <row r="999" spans="1:10" x14ac:dyDescent="0.2">
      <c r="E999" s="10"/>
    </row>
    <row r="1000" spans="1:10" x14ac:dyDescent="0.2">
      <c r="E1000" s="10"/>
    </row>
    <row r="1005" spans="1:10" x14ac:dyDescent="0.2">
      <c r="A1005" s="8" t="s">
        <v>218</v>
      </c>
      <c r="B1005" s="8"/>
      <c r="C1005" s="8"/>
      <c r="D1005" s="8"/>
      <c r="E1005" s="8"/>
      <c r="F1005" s="4"/>
      <c r="G1005" s="8"/>
      <c r="H1005" s="8"/>
      <c r="I1005" s="8"/>
      <c r="J1005" s="9" t="s">
        <v>219</v>
      </c>
    </row>
    <row r="1007" spans="1:10" x14ac:dyDescent="0.2">
      <c r="B1007" t="s">
        <v>86</v>
      </c>
    </row>
    <row r="1008" spans="1:10" x14ac:dyDescent="0.2">
      <c r="C1008" t="s">
        <v>33</v>
      </c>
      <c r="E1008" s="18">
        <v>320210</v>
      </c>
    </row>
    <row r="1009" spans="1:10" x14ac:dyDescent="0.2">
      <c r="C1009" t="s">
        <v>87</v>
      </c>
      <c r="E1009" s="18">
        <v>52000</v>
      </c>
    </row>
    <row r="1010" spans="1:10" x14ac:dyDescent="0.2">
      <c r="E1010" s="10"/>
    </row>
    <row r="1011" spans="1:10" x14ac:dyDescent="0.2">
      <c r="E1011" s="10"/>
    </row>
    <row r="1016" spans="1:10" x14ac:dyDescent="0.2">
      <c r="A1016" s="8" t="s">
        <v>220</v>
      </c>
      <c r="B1016" s="8"/>
      <c r="C1016" s="8"/>
      <c r="D1016" s="8"/>
      <c r="E1016" s="8"/>
      <c r="F1016" s="4"/>
      <c r="G1016" s="8"/>
      <c r="H1016" s="8"/>
      <c r="I1016" s="8"/>
      <c r="J1016" s="9" t="s">
        <v>221</v>
      </c>
    </row>
    <row r="1018" spans="1:10" x14ac:dyDescent="0.2">
      <c r="B1018" t="s">
        <v>86</v>
      </c>
    </row>
    <row r="1019" spans="1:10" x14ac:dyDescent="0.2">
      <c r="C1019" t="s">
        <v>33</v>
      </c>
      <c r="E1019" s="18">
        <v>320210</v>
      </c>
    </row>
    <row r="1020" spans="1:10" x14ac:dyDescent="0.2">
      <c r="C1020" t="s">
        <v>87</v>
      </c>
      <c r="E1020" s="18">
        <v>52000</v>
      </c>
    </row>
    <row r="1021" spans="1:10" x14ac:dyDescent="0.2">
      <c r="E1021" s="10"/>
    </row>
    <row r="1022" spans="1:10" x14ac:dyDescent="0.2">
      <c r="E1022" s="10"/>
    </row>
    <row r="1027" spans="1:10" x14ac:dyDescent="0.2">
      <c r="A1027" s="8" t="s">
        <v>222</v>
      </c>
      <c r="B1027" s="8"/>
      <c r="C1027" s="8"/>
      <c r="D1027" s="8"/>
      <c r="E1027" s="8"/>
      <c r="F1027" s="4"/>
      <c r="G1027" s="8"/>
      <c r="H1027" s="8"/>
      <c r="I1027" s="8"/>
      <c r="J1027" s="9" t="s">
        <v>223</v>
      </c>
    </row>
    <row r="1029" spans="1:10" x14ac:dyDescent="0.2">
      <c r="B1029" t="s">
        <v>86</v>
      </c>
    </row>
    <row r="1030" spans="1:10" x14ac:dyDescent="0.2">
      <c r="C1030" t="s">
        <v>33</v>
      </c>
      <c r="E1030" s="18">
        <v>320210</v>
      </c>
    </row>
    <row r="1031" spans="1:10" x14ac:dyDescent="0.2">
      <c r="C1031" t="s">
        <v>87</v>
      </c>
      <c r="E1031" s="18">
        <v>52000</v>
      </c>
    </row>
    <row r="1032" spans="1:10" x14ac:dyDescent="0.2">
      <c r="E1032" s="10"/>
    </row>
    <row r="1033" spans="1:10" x14ac:dyDescent="0.2">
      <c r="E1033" s="10"/>
    </row>
    <row r="1038" spans="1:10" x14ac:dyDescent="0.2">
      <c r="A1038" s="8" t="s">
        <v>224</v>
      </c>
      <c r="B1038" s="8"/>
      <c r="C1038" s="8"/>
      <c r="D1038" s="8"/>
      <c r="E1038" s="8"/>
      <c r="F1038" s="4"/>
      <c r="G1038" s="8"/>
      <c r="H1038" s="8"/>
      <c r="I1038" s="8"/>
      <c r="J1038" s="9" t="s">
        <v>225</v>
      </c>
    </row>
    <row r="1040" spans="1:10" x14ac:dyDescent="0.2">
      <c r="B1040" t="s">
        <v>86</v>
      </c>
    </row>
    <row r="1041" spans="1:10" x14ac:dyDescent="0.2">
      <c r="C1041" t="s">
        <v>33</v>
      </c>
      <c r="E1041" s="18">
        <v>320210</v>
      </c>
    </row>
    <row r="1042" spans="1:10" x14ac:dyDescent="0.2">
      <c r="C1042" t="s">
        <v>87</v>
      </c>
      <c r="E1042" s="18">
        <v>52000</v>
      </c>
    </row>
    <row r="1043" spans="1:10" x14ac:dyDescent="0.2">
      <c r="E1043" s="10"/>
    </row>
    <row r="1044" spans="1:10" x14ac:dyDescent="0.2">
      <c r="E1044" s="10"/>
    </row>
    <row r="1049" spans="1:10" x14ac:dyDescent="0.2">
      <c r="A1049" s="8" t="s">
        <v>226</v>
      </c>
      <c r="B1049" s="8"/>
      <c r="C1049" s="8"/>
      <c r="D1049" s="8"/>
      <c r="E1049" s="8"/>
      <c r="F1049" s="4"/>
      <c r="G1049" s="8"/>
      <c r="H1049" s="8"/>
      <c r="I1049" s="8"/>
      <c r="J1049" s="9" t="s">
        <v>227</v>
      </c>
    </row>
    <row r="1051" spans="1:10" x14ac:dyDescent="0.2">
      <c r="B1051" t="s">
        <v>86</v>
      </c>
    </row>
    <row r="1052" spans="1:10" x14ac:dyDescent="0.2">
      <c r="C1052" t="s">
        <v>33</v>
      </c>
      <c r="E1052" s="18">
        <v>320210</v>
      </c>
    </row>
    <row r="1053" spans="1:10" x14ac:dyDescent="0.2">
      <c r="C1053" t="s">
        <v>87</v>
      </c>
      <c r="E1053" s="18">
        <v>52000</v>
      </c>
    </row>
    <row r="1054" spans="1:10" x14ac:dyDescent="0.2">
      <c r="E1054" s="10"/>
    </row>
    <row r="1055" spans="1:10" x14ac:dyDescent="0.2">
      <c r="E1055" s="10"/>
    </row>
    <row r="1060" spans="1:10" x14ac:dyDescent="0.2">
      <c r="A1060" s="8" t="s">
        <v>228</v>
      </c>
      <c r="B1060" s="8"/>
      <c r="C1060" s="8"/>
      <c r="D1060" s="8"/>
      <c r="E1060" s="8"/>
      <c r="F1060" s="4"/>
      <c r="G1060" s="8"/>
      <c r="H1060" s="8"/>
      <c r="I1060" s="8"/>
      <c r="J1060" s="9" t="s">
        <v>229</v>
      </c>
    </row>
    <row r="1062" spans="1:10" x14ac:dyDescent="0.2">
      <c r="B1062" t="s">
        <v>83</v>
      </c>
    </row>
    <row r="1063" spans="1:10" x14ac:dyDescent="0.2">
      <c r="C1063" t="s">
        <v>41</v>
      </c>
      <c r="E1063" s="17">
        <v>1340</v>
      </c>
    </row>
    <row r="1064" spans="1:10" x14ac:dyDescent="0.2">
      <c r="C1064" t="s">
        <v>42</v>
      </c>
      <c r="E1064" s="17">
        <v>1720</v>
      </c>
    </row>
    <row r="1065" spans="1:10" x14ac:dyDescent="0.2">
      <c r="E1065" s="10"/>
    </row>
    <row r="1066" spans="1:10" x14ac:dyDescent="0.2">
      <c r="E1066" s="10"/>
    </row>
    <row r="1071" spans="1:10" x14ac:dyDescent="0.2">
      <c r="A1071" s="8" t="s">
        <v>230</v>
      </c>
      <c r="B1071" s="8"/>
      <c r="C1071" s="8"/>
      <c r="D1071" s="8"/>
      <c r="E1071" s="8"/>
      <c r="F1071" s="4"/>
      <c r="G1071" s="8"/>
      <c r="H1071" s="8"/>
      <c r="I1071" s="8"/>
      <c r="J1071" s="9" t="s">
        <v>231</v>
      </c>
    </row>
    <row r="1073" spans="1:10" x14ac:dyDescent="0.2">
      <c r="B1073" t="s">
        <v>83</v>
      </c>
    </row>
    <row r="1074" spans="1:10" x14ac:dyDescent="0.2">
      <c r="C1074" t="s">
        <v>41</v>
      </c>
      <c r="E1074" s="17">
        <v>1340</v>
      </c>
    </row>
    <row r="1075" spans="1:10" x14ac:dyDescent="0.2">
      <c r="C1075" t="s">
        <v>42</v>
      </c>
      <c r="E1075" s="17">
        <v>1720</v>
      </c>
    </row>
    <row r="1076" spans="1:10" x14ac:dyDescent="0.2">
      <c r="E1076" s="10"/>
    </row>
    <row r="1077" spans="1:10" x14ac:dyDescent="0.2">
      <c r="E1077" s="10"/>
    </row>
    <row r="1082" spans="1:10" x14ac:dyDescent="0.2">
      <c r="A1082" s="8" t="s">
        <v>232</v>
      </c>
      <c r="B1082" s="8"/>
      <c r="C1082" s="8"/>
      <c r="D1082" s="8"/>
      <c r="E1082" s="8"/>
      <c r="F1082" s="4"/>
      <c r="G1082" s="8"/>
      <c r="H1082" s="8"/>
      <c r="I1082" s="8"/>
      <c r="J1082" s="9" t="s">
        <v>233</v>
      </c>
    </row>
    <row r="1084" spans="1:10" x14ac:dyDescent="0.2">
      <c r="B1084" t="s">
        <v>83</v>
      </c>
    </row>
    <row r="1085" spans="1:10" x14ac:dyDescent="0.2">
      <c r="C1085" t="s">
        <v>41</v>
      </c>
      <c r="E1085" s="17">
        <v>1340</v>
      </c>
    </row>
    <row r="1086" spans="1:10" x14ac:dyDescent="0.2">
      <c r="C1086" t="s">
        <v>42</v>
      </c>
      <c r="E1086" s="17">
        <v>1720</v>
      </c>
    </row>
    <row r="1087" spans="1:10" x14ac:dyDescent="0.2">
      <c r="E1087" s="10"/>
    </row>
    <row r="1088" spans="1:10" x14ac:dyDescent="0.2">
      <c r="E1088" s="10"/>
    </row>
    <row r="1093" spans="1:10" x14ac:dyDescent="0.2">
      <c r="A1093" s="8" t="s">
        <v>234</v>
      </c>
      <c r="B1093" s="8"/>
      <c r="C1093" s="8"/>
      <c r="D1093" s="8"/>
      <c r="E1093" s="8"/>
      <c r="F1093" s="4"/>
      <c r="G1093" s="8"/>
      <c r="H1093" s="8"/>
      <c r="I1093" s="8"/>
      <c r="J1093" s="9" t="s">
        <v>235</v>
      </c>
    </row>
    <row r="1095" spans="1:10" x14ac:dyDescent="0.2">
      <c r="B1095" t="s">
        <v>83</v>
      </c>
    </row>
    <row r="1096" spans="1:10" x14ac:dyDescent="0.2">
      <c r="C1096" t="s">
        <v>41</v>
      </c>
      <c r="E1096" s="17">
        <v>1340</v>
      </c>
    </row>
    <row r="1097" spans="1:10" x14ac:dyDescent="0.2">
      <c r="C1097" t="s">
        <v>42</v>
      </c>
      <c r="E1097" s="17">
        <v>1720</v>
      </c>
    </row>
    <row r="1098" spans="1:10" x14ac:dyDescent="0.2">
      <c r="E1098" s="10"/>
    </row>
    <row r="1099" spans="1:10" x14ac:dyDescent="0.2">
      <c r="E1099" s="10"/>
    </row>
    <row r="1104" spans="1:10" x14ac:dyDescent="0.2">
      <c r="A1104" s="8" t="s">
        <v>236</v>
      </c>
      <c r="B1104" s="8"/>
      <c r="C1104" s="8"/>
      <c r="D1104" s="8"/>
      <c r="E1104" s="8"/>
      <c r="F1104" s="4"/>
      <c r="G1104" s="8"/>
      <c r="H1104" s="8"/>
      <c r="I1104" s="8"/>
      <c r="J1104" s="9" t="s">
        <v>237</v>
      </c>
    </row>
    <row r="1106" spans="1:10" x14ac:dyDescent="0.2">
      <c r="B1106" t="s">
        <v>83</v>
      </c>
    </row>
    <row r="1107" spans="1:10" x14ac:dyDescent="0.2">
      <c r="C1107" t="s">
        <v>41</v>
      </c>
      <c r="E1107" s="17">
        <v>1340</v>
      </c>
    </row>
    <row r="1108" spans="1:10" x14ac:dyDescent="0.2">
      <c r="C1108" t="s">
        <v>42</v>
      </c>
      <c r="E1108" s="17">
        <v>1720</v>
      </c>
    </row>
    <row r="1109" spans="1:10" x14ac:dyDescent="0.2">
      <c r="E1109" s="10"/>
    </row>
    <row r="1110" spans="1:10" x14ac:dyDescent="0.2">
      <c r="E1110" s="10"/>
    </row>
    <row r="1115" spans="1:10" x14ac:dyDescent="0.2">
      <c r="A1115" s="8" t="s">
        <v>238</v>
      </c>
      <c r="B1115" s="8"/>
      <c r="C1115" s="8"/>
      <c r="D1115" s="8"/>
      <c r="E1115" s="8"/>
      <c r="F1115" s="4"/>
      <c r="G1115" s="8"/>
      <c r="H1115" s="8"/>
      <c r="I1115" s="8"/>
      <c r="J1115" s="9" t="s">
        <v>239</v>
      </c>
    </row>
    <row r="1117" spans="1:10" x14ac:dyDescent="0.2">
      <c r="B1117" t="s">
        <v>83</v>
      </c>
    </row>
    <row r="1118" spans="1:10" x14ac:dyDescent="0.2">
      <c r="C1118" t="s">
        <v>41</v>
      </c>
      <c r="E1118" s="17">
        <v>1340</v>
      </c>
    </row>
    <row r="1119" spans="1:10" x14ac:dyDescent="0.2">
      <c r="C1119" t="s">
        <v>42</v>
      </c>
      <c r="E1119" s="17">
        <v>1720</v>
      </c>
    </row>
    <row r="1120" spans="1:10" x14ac:dyDescent="0.2">
      <c r="E1120" s="10"/>
    </row>
    <row r="1121" spans="1:10" x14ac:dyDescent="0.2">
      <c r="E1121" s="10"/>
    </row>
    <row r="1126" spans="1:10" x14ac:dyDescent="0.2">
      <c r="A1126" s="8" t="s">
        <v>240</v>
      </c>
      <c r="B1126" s="8"/>
      <c r="C1126" s="8"/>
      <c r="D1126" s="8"/>
      <c r="E1126" s="8"/>
      <c r="F1126" s="4"/>
      <c r="G1126" s="8"/>
      <c r="H1126" s="8"/>
      <c r="I1126" s="8"/>
      <c r="J1126" s="9" t="s">
        <v>241</v>
      </c>
    </row>
    <row r="1128" spans="1:10" x14ac:dyDescent="0.2">
      <c r="B1128" t="s">
        <v>83</v>
      </c>
    </row>
    <row r="1129" spans="1:10" x14ac:dyDescent="0.2">
      <c r="C1129" t="s">
        <v>41</v>
      </c>
      <c r="E1129" s="17">
        <v>1340</v>
      </c>
    </row>
    <row r="1130" spans="1:10" x14ac:dyDescent="0.2">
      <c r="C1130" t="s">
        <v>42</v>
      </c>
      <c r="E1130" s="17">
        <v>1720</v>
      </c>
    </row>
    <row r="1131" spans="1:10" x14ac:dyDescent="0.2">
      <c r="E1131" s="10"/>
    </row>
    <row r="1132" spans="1:10" x14ac:dyDescent="0.2">
      <c r="E1132" s="10"/>
    </row>
    <row r="1137" spans="1:10" x14ac:dyDescent="0.2">
      <c r="A1137" s="8" t="s">
        <v>242</v>
      </c>
      <c r="B1137" s="8"/>
      <c r="C1137" s="8"/>
      <c r="D1137" s="8"/>
      <c r="E1137" s="8"/>
      <c r="F1137" s="4"/>
      <c r="G1137" s="8"/>
      <c r="H1137" s="8"/>
      <c r="I1137" s="8"/>
      <c r="J1137" s="9" t="s">
        <v>243</v>
      </c>
    </row>
    <row r="1139" spans="1:10" x14ac:dyDescent="0.2">
      <c r="B1139" t="s">
        <v>83</v>
      </c>
    </row>
    <row r="1140" spans="1:10" x14ac:dyDescent="0.2">
      <c r="C1140" t="s">
        <v>41</v>
      </c>
      <c r="E1140" s="17">
        <v>1340</v>
      </c>
    </row>
    <row r="1141" spans="1:10" x14ac:dyDescent="0.2">
      <c r="C1141" t="s">
        <v>42</v>
      </c>
      <c r="E1141" s="17">
        <v>1720</v>
      </c>
    </row>
    <row r="1142" spans="1:10" x14ac:dyDescent="0.2">
      <c r="E1142" s="10"/>
    </row>
    <row r="1143" spans="1:10" x14ac:dyDescent="0.2">
      <c r="E1143" s="10"/>
    </row>
    <row r="1148" spans="1:10" x14ac:dyDescent="0.2">
      <c r="A1148" s="8" t="s">
        <v>244</v>
      </c>
      <c r="B1148" s="8"/>
      <c r="C1148" s="8"/>
      <c r="D1148" s="8"/>
      <c r="E1148" s="8"/>
      <c r="F1148" s="4"/>
      <c r="G1148" s="8"/>
      <c r="H1148" s="8"/>
      <c r="I1148" s="8"/>
      <c r="J1148" s="9" t="s">
        <v>245</v>
      </c>
    </row>
    <row r="1150" spans="1:10" x14ac:dyDescent="0.2">
      <c r="B1150" t="s">
        <v>83</v>
      </c>
    </row>
    <row r="1151" spans="1:10" x14ac:dyDescent="0.2">
      <c r="C1151" t="s">
        <v>41</v>
      </c>
      <c r="E1151" s="17">
        <v>1340</v>
      </c>
    </row>
    <row r="1152" spans="1:10" x14ac:dyDescent="0.2">
      <c r="C1152" t="s">
        <v>42</v>
      </c>
      <c r="E1152" s="17">
        <v>1720</v>
      </c>
    </row>
    <row r="1153" spans="1:10" x14ac:dyDescent="0.2">
      <c r="E1153" s="10"/>
    </row>
    <row r="1154" spans="1:10" x14ac:dyDescent="0.2">
      <c r="E1154" s="10"/>
    </row>
    <row r="1159" spans="1:10" x14ac:dyDescent="0.2">
      <c r="A1159" s="8" t="s">
        <v>246</v>
      </c>
      <c r="B1159" s="8"/>
      <c r="C1159" s="8"/>
      <c r="D1159" s="8"/>
      <c r="E1159" s="8"/>
      <c r="F1159" s="4"/>
      <c r="G1159" s="8"/>
      <c r="H1159" s="8"/>
      <c r="I1159" s="8"/>
      <c r="J1159" s="9" t="s">
        <v>247</v>
      </c>
    </row>
    <row r="1161" spans="1:10" x14ac:dyDescent="0.2">
      <c r="B1161" t="s">
        <v>83</v>
      </c>
    </row>
    <row r="1162" spans="1:10" x14ac:dyDescent="0.2">
      <c r="C1162" t="s">
        <v>41</v>
      </c>
      <c r="E1162" s="17">
        <v>1340</v>
      </c>
    </row>
    <row r="1163" spans="1:10" x14ac:dyDescent="0.2">
      <c r="C1163" t="s">
        <v>42</v>
      </c>
      <c r="E1163" s="17">
        <v>1720</v>
      </c>
    </row>
    <row r="1164" spans="1:10" x14ac:dyDescent="0.2">
      <c r="E1164" s="10"/>
    </row>
    <row r="1165" spans="1:10" x14ac:dyDescent="0.2">
      <c r="E1165" s="10"/>
    </row>
    <row r="1170" spans="1:10" x14ac:dyDescent="0.2">
      <c r="A1170" s="8" t="s">
        <v>248</v>
      </c>
      <c r="B1170" s="8"/>
      <c r="C1170" s="8"/>
      <c r="D1170" s="8"/>
      <c r="E1170" s="8"/>
      <c r="F1170" s="4"/>
      <c r="G1170" s="8"/>
      <c r="H1170" s="8"/>
      <c r="I1170" s="8"/>
      <c r="J1170" s="9" t="s">
        <v>249</v>
      </c>
    </row>
    <row r="1172" spans="1:10" x14ac:dyDescent="0.2">
      <c r="B1172" t="s">
        <v>83</v>
      </c>
    </row>
    <row r="1173" spans="1:10" x14ac:dyDescent="0.2">
      <c r="C1173" t="s">
        <v>41</v>
      </c>
      <c r="E1173" s="17">
        <v>31000</v>
      </c>
    </row>
    <row r="1174" spans="1:10" x14ac:dyDescent="0.2">
      <c r="C1174" t="s">
        <v>42</v>
      </c>
      <c r="E1174" s="17">
        <v>33000</v>
      </c>
    </row>
    <row r="1175" spans="1:10" x14ac:dyDescent="0.2">
      <c r="E1175" s="10"/>
    </row>
    <row r="1176" spans="1:10" x14ac:dyDescent="0.2">
      <c r="E1176" s="10"/>
    </row>
    <row r="1181" spans="1:10" x14ac:dyDescent="0.2">
      <c r="A1181" s="8" t="s">
        <v>250</v>
      </c>
      <c r="B1181" s="8"/>
      <c r="C1181" s="8"/>
      <c r="D1181" s="8"/>
      <c r="E1181" s="8"/>
      <c r="F1181" s="4"/>
      <c r="G1181" s="8"/>
      <c r="H1181" s="8"/>
      <c r="I1181" s="8"/>
      <c r="J1181" s="9" t="s">
        <v>251</v>
      </c>
    </row>
    <row r="1183" spans="1:10" x14ac:dyDescent="0.2">
      <c r="B1183" t="s">
        <v>252</v>
      </c>
    </row>
    <row r="1184" spans="1:10" x14ac:dyDescent="0.2">
      <c r="C1184" s="2" t="s">
        <v>253</v>
      </c>
      <c r="D1184" s="2" t="s">
        <v>254</v>
      </c>
    </row>
    <row r="1185" spans="1:10" x14ac:dyDescent="0.2">
      <c r="C1185" s="19">
        <v>680000000</v>
      </c>
      <c r="D1185" s="20">
        <v>0.7</v>
      </c>
      <c r="E1185" s="2"/>
      <c r="G1185" s="2"/>
      <c r="H1185" s="2"/>
      <c r="I1185" s="2"/>
    </row>
    <row r="1186" spans="1:10" x14ac:dyDescent="0.2">
      <c r="C1186" s="19">
        <v>975000000</v>
      </c>
      <c r="D1186" s="20">
        <v>0.1</v>
      </c>
      <c r="E1186" s="2"/>
      <c r="G1186" s="2"/>
      <c r="H1186" s="2"/>
      <c r="I1186" s="2"/>
    </row>
    <row r="1187" spans="1:10" x14ac:dyDescent="0.2">
      <c r="C1187" s="19">
        <v>1110000000</v>
      </c>
      <c r="D1187" s="20">
        <v>0.2</v>
      </c>
      <c r="E1187" s="2"/>
      <c r="G1187" s="2"/>
      <c r="H1187" s="2"/>
      <c r="I1187" s="2"/>
    </row>
    <row r="1189" spans="1:10" x14ac:dyDescent="0.2">
      <c r="A1189" s="8" t="s">
        <v>255</v>
      </c>
      <c r="B1189" s="8"/>
      <c r="C1189" s="8"/>
      <c r="D1189" s="8"/>
      <c r="E1189" s="8"/>
      <c r="F1189" s="4"/>
      <c r="G1189" s="8"/>
      <c r="H1189" s="8"/>
      <c r="I1189" s="8"/>
      <c r="J1189" s="9" t="s">
        <v>251</v>
      </c>
    </row>
    <row r="1198" spans="1:10" x14ac:dyDescent="0.2">
      <c r="A1198" s="8" t="s">
        <v>256</v>
      </c>
      <c r="B1198" s="8"/>
      <c r="C1198" s="8"/>
      <c r="D1198" s="8"/>
      <c r="E1198" s="8"/>
      <c r="F1198" s="4"/>
      <c r="G1198" s="8"/>
      <c r="H1198" s="8"/>
      <c r="I1198" s="8"/>
      <c r="J1198" s="9" t="s">
        <v>257</v>
      </c>
    </row>
    <row r="1200" spans="1:10" x14ac:dyDescent="0.2">
      <c r="B1200" t="s">
        <v>258</v>
      </c>
    </row>
    <row r="1201" spans="1:10" x14ac:dyDescent="0.2">
      <c r="C1201" t="s">
        <v>41</v>
      </c>
      <c r="E1201" s="18">
        <v>5500000000</v>
      </c>
    </row>
    <row r="1202" spans="1:10" x14ac:dyDescent="0.2">
      <c r="C1202" t="s">
        <v>42</v>
      </c>
      <c r="E1202" s="18">
        <v>6500000000</v>
      </c>
    </row>
    <row r="1203" spans="1:10" x14ac:dyDescent="0.2">
      <c r="E1203" s="10"/>
    </row>
    <row r="1204" spans="1:10" x14ac:dyDescent="0.2">
      <c r="E1204" s="10"/>
    </row>
    <row r="1209" spans="1:10" x14ac:dyDescent="0.2">
      <c r="A1209" s="8" t="s">
        <v>259</v>
      </c>
      <c r="B1209" s="8"/>
      <c r="C1209" s="8"/>
      <c r="D1209" s="8"/>
      <c r="E1209" s="8"/>
      <c r="F1209" s="4"/>
      <c r="G1209" s="8"/>
      <c r="H1209" s="8"/>
      <c r="I1209" s="8"/>
      <c r="J1209" s="9" t="s">
        <v>260</v>
      </c>
    </row>
    <row r="1211" spans="1:10" x14ac:dyDescent="0.2">
      <c r="B1211" t="s">
        <v>83</v>
      </c>
    </row>
    <row r="1212" spans="1:10" x14ac:dyDescent="0.2">
      <c r="C1212" t="s">
        <v>41</v>
      </c>
      <c r="E1212" s="17">
        <v>10000</v>
      </c>
    </row>
    <row r="1213" spans="1:10" x14ac:dyDescent="0.2">
      <c r="C1213" t="s">
        <v>42</v>
      </c>
      <c r="E1213" s="17">
        <v>11000</v>
      </c>
    </row>
    <row r="1214" spans="1:10" x14ac:dyDescent="0.2">
      <c r="E1214" s="10"/>
    </row>
    <row r="1215" spans="1:10" x14ac:dyDescent="0.2">
      <c r="E1215" s="10"/>
    </row>
    <row r="1220" spans="1:10" x14ac:dyDescent="0.2">
      <c r="A1220" s="8" t="s">
        <v>261</v>
      </c>
      <c r="B1220" s="8"/>
      <c r="C1220" s="8"/>
      <c r="D1220" s="8"/>
      <c r="E1220" s="8"/>
      <c r="F1220" s="4"/>
      <c r="G1220" s="8"/>
      <c r="H1220" s="8"/>
      <c r="I1220" s="8"/>
      <c r="J1220" s="9" t="s">
        <v>262</v>
      </c>
    </row>
    <row r="1222" spans="1:10" x14ac:dyDescent="0.2">
      <c r="B1222" t="s">
        <v>86</v>
      </c>
    </row>
    <row r="1223" spans="1:10" x14ac:dyDescent="0.2">
      <c r="C1223" t="s">
        <v>33</v>
      </c>
      <c r="E1223" s="18">
        <v>6425350</v>
      </c>
    </row>
    <row r="1224" spans="1:10" x14ac:dyDescent="0.2">
      <c r="C1224" t="s">
        <v>87</v>
      </c>
      <c r="E1224" s="18">
        <v>750000</v>
      </c>
    </row>
    <row r="1225" spans="1:10" x14ac:dyDescent="0.2">
      <c r="E1225" s="10"/>
    </row>
    <row r="1226" spans="1:10" x14ac:dyDescent="0.2">
      <c r="E1226" s="10"/>
    </row>
    <row r="1231" spans="1:10" x14ac:dyDescent="0.2">
      <c r="A1231" s="8" t="s">
        <v>263</v>
      </c>
      <c r="B1231" s="8"/>
      <c r="C1231" s="8"/>
      <c r="D1231" s="8"/>
      <c r="E1231" s="8"/>
      <c r="F1231" s="4"/>
      <c r="G1231" s="8"/>
      <c r="H1231" s="8"/>
      <c r="I1231" s="8"/>
      <c r="J1231" s="9" t="s">
        <v>264</v>
      </c>
    </row>
    <row r="1233" spans="1:10" x14ac:dyDescent="0.2">
      <c r="B1233" t="s">
        <v>86</v>
      </c>
    </row>
    <row r="1234" spans="1:10" x14ac:dyDescent="0.2">
      <c r="C1234" t="s">
        <v>33</v>
      </c>
      <c r="E1234" s="18">
        <v>6425350</v>
      </c>
    </row>
    <row r="1235" spans="1:10" x14ac:dyDescent="0.2">
      <c r="C1235" t="s">
        <v>87</v>
      </c>
      <c r="E1235" s="18">
        <v>750000</v>
      </c>
    </row>
    <row r="1236" spans="1:10" x14ac:dyDescent="0.2">
      <c r="E1236" s="10"/>
    </row>
    <row r="1237" spans="1:10" x14ac:dyDescent="0.2">
      <c r="E1237" s="10"/>
    </row>
    <row r="1242" spans="1:10" x14ac:dyDescent="0.2">
      <c r="A1242" s="8" t="s">
        <v>265</v>
      </c>
      <c r="B1242" s="8"/>
      <c r="C1242" s="8"/>
      <c r="D1242" s="8"/>
      <c r="E1242" s="8"/>
      <c r="F1242" s="4"/>
      <c r="G1242" s="8"/>
      <c r="H1242" s="8"/>
      <c r="I1242" s="8"/>
      <c r="J1242" s="9" t="s">
        <v>266</v>
      </c>
    </row>
    <row r="1244" spans="1:10" x14ac:dyDescent="0.2">
      <c r="B1244" t="s">
        <v>86</v>
      </c>
    </row>
    <row r="1245" spans="1:10" x14ac:dyDescent="0.2">
      <c r="C1245" t="s">
        <v>33</v>
      </c>
      <c r="E1245" s="18">
        <v>6425350</v>
      </c>
    </row>
    <row r="1246" spans="1:10" x14ac:dyDescent="0.2">
      <c r="C1246" t="s">
        <v>87</v>
      </c>
      <c r="E1246" s="18">
        <v>750000</v>
      </c>
    </row>
    <row r="1247" spans="1:10" x14ac:dyDescent="0.2">
      <c r="E1247" s="10"/>
    </row>
    <row r="1248" spans="1:10" x14ac:dyDescent="0.2">
      <c r="E1248" s="10"/>
    </row>
    <row r="1253" spans="1:10" x14ac:dyDescent="0.2">
      <c r="A1253" s="8" t="s">
        <v>267</v>
      </c>
      <c r="B1253" s="8"/>
      <c r="C1253" s="8"/>
      <c r="D1253" s="8"/>
      <c r="E1253" s="8"/>
      <c r="F1253" s="4"/>
      <c r="G1253" s="8"/>
      <c r="H1253" s="8"/>
      <c r="I1253" s="8"/>
      <c r="J1253" s="9" t="s">
        <v>268</v>
      </c>
    </row>
    <row r="1255" spans="1:10" x14ac:dyDescent="0.2">
      <c r="B1255" t="s">
        <v>86</v>
      </c>
    </row>
    <row r="1256" spans="1:10" x14ac:dyDescent="0.2">
      <c r="C1256" t="s">
        <v>33</v>
      </c>
      <c r="E1256" s="18">
        <v>6425350</v>
      </c>
    </row>
    <row r="1257" spans="1:10" x14ac:dyDescent="0.2">
      <c r="C1257" t="s">
        <v>87</v>
      </c>
      <c r="E1257" s="18">
        <v>750000</v>
      </c>
    </row>
    <row r="1258" spans="1:10" x14ac:dyDescent="0.2">
      <c r="E1258" s="10"/>
    </row>
    <row r="1259" spans="1:10" x14ac:dyDescent="0.2">
      <c r="E1259" s="10"/>
    </row>
    <row r="1264" spans="1:10" x14ac:dyDescent="0.2">
      <c r="A1264" s="8" t="s">
        <v>269</v>
      </c>
      <c r="B1264" s="8"/>
      <c r="C1264" s="8"/>
      <c r="D1264" s="8"/>
      <c r="E1264" s="8"/>
      <c r="F1264" s="4"/>
      <c r="G1264" s="8"/>
      <c r="H1264" s="8"/>
      <c r="I1264" s="8"/>
      <c r="J1264" s="9" t="s">
        <v>270</v>
      </c>
    </row>
    <row r="1266" spans="1:10" x14ac:dyDescent="0.2">
      <c r="B1266" t="s">
        <v>86</v>
      </c>
    </row>
    <row r="1267" spans="1:10" x14ac:dyDescent="0.2">
      <c r="C1267" t="s">
        <v>33</v>
      </c>
      <c r="E1267" s="18">
        <v>6425350</v>
      </c>
    </row>
    <row r="1268" spans="1:10" x14ac:dyDescent="0.2">
      <c r="C1268" t="s">
        <v>87</v>
      </c>
      <c r="E1268" s="18">
        <v>750000</v>
      </c>
    </row>
    <row r="1269" spans="1:10" x14ac:dyDescent="0.2">
      <c r="E1269" s="10"/>
    </row>
    <row r="1270" spans="1:10" x14ac:dyDescent="0.2">
      <c r="E1270" s="10"/>
    </row>
    <row r="1275" spans="1:10" x14ac:dyDescent="0.2">
      <c r="A1275" s="8" t="s">
        <v>271</v>
      </c>
      <c r="B1275" s="8"/>
      <c r="C1275" s="8"/>
      <c r="D1275" s="8"/>
      <c r="E1275" s="8"/>
      <c r="F1275" s="4"/>
      <c r="G1275" s="8"/>
      <c r="H1275" s="8"/>
      <c r="I1275" s="8"/>
      <c r="J1275" s="9" t="s">
        <v>272</v>
      </c>
    </row>
    <row r="1277" spans="1:10" x14ac:dyDescent="0.2">
      <c r="B1277" t="s">
        <v>86</v>
      </c>
    </row>
    <row r="1278" spans="1:10" x14ac:dyDescent="0.2">
      <c r="C1278" t="s">
        <v>33</v>
      </c>
      <c r="E1278" s="18">
        <v>6425350</v>
      </c>
    </row>
    <row r="1279" spans="1:10" x14ac:dyDescent="0.2">
      <c r="C1279" t="s">
        <v>87</v>
      </c>
      <c r="E1279" s="18">
        <v>750000</v>
      </c>
    </row>
    <row r="1280" spans="1:10" x14ac:dyDescent="0.2">
      <c r="E1280" s="10"/>
    </row>
    <row r="1281" spans="1:10" x14ac:dyDescent="0.2">
      <c r="E1281" s="10"/>
    </row>
    <row r="1286" spans="1:10" x14ac:dyDescent="0.2">
      <c r="A1286" s="8" t="s">
        <v>273</v>
      </c>
      <c r="B1286" s="8"/>
      <c r="C1286" s="8"/>
      <c r="D1286" s="8"/>
      <c r="E1286" s="8"/>
      <c r="F1286" s="4"/>
      <c r="G1286" s="8"/>
      <c r="H1286" s="8"/>
      <c r="I1286" s="8"/>
      <c r="J1286" s="9" t="s">
        <v>274</v>
      </c>
    </row>
    <row r="1288" spans="1:10" x14ac:dyDescent="0.2">
      <c r="B1288" t="s">
        <v>86</v>
      </c>
    </row>
    <row r="1289" spans="1:10" x14ac:dyDescent="0.2">
      <c r="C1289" t="s">
        <v>33</v>
      </c>
      <c r="E1289" s="18">
        <v>6425350</v>
      </c>
    </row>
    <row r="1290" spans="1:10" x14ac:dyDescent="0.2">
      <c r="C1290" t="s">
        <v>87</v>
      </c>
      <c r="E1290" s="18">
        <v>750000</v>
      </c>
    </row>
    <row r="1291" spans="1:10" x14ac:dyDescent="0.2">
      <c r="E1291" s="10"/>
    </row>
    <row r="1292" spans="1:10" x14ac:dyDescent="0.2">
      <c r="E1292" s="10"/>
    </row>
    <row r="1297" spans="1:10" x14ac:dyDescent="0.2">
      <c r="A1297" s="8" t="s">
        <v>275</v>
      </c>
      <c r="B1297" s="8"/>
      <c r="C1297" s="8"/>
      <c r="D1297" s="8"/>
      <c r="E1297" s="8"/>
      <c r="F1297" s="4"/>
      <c r="G1297" s="8"/>
      <c r="H1297" s="8"/>
      <c r="I1297" s="8"/>
      <c r="J1297" s="9" t="s">
        <v>276</v>
      </c>
    </row>
    <row r="1299" spans="1:10" x14ac:dyDescent="0.2">
      <c r="B1299" t="s">
        <v>86</v>
      </c>
    </row>
    <row r="1300" spans="1:10" x14ac:dyDescent="0.2">
      <c r="C1300" t="s">
        <v>33</v>
      </c>
      <c r="E1300" s="18">
        <v>6425350</v>
      </c>
    </row>
    <row r="1301" spans="1:10" x14ac:dyDescent="0.2">
      <c r="C1301" t="s">
        <v>87</v>
      </c>
      <c r="E1301" s="18">
        <v>750000</v>
      </c>
    </row>
    <row r="1302" spans="1:10" x14ac:dyDescent="0.2">
      <c r="E1302" s="10"/>
    </row>
    <row r="1303" spans="1:10" x14ac:dyDescent="0.2">
      <c r="E1303" s="10"/>
    </row>
    <row r="1308" spans="1:10" x14ac:dyDescent="0.2">
      <c r="A1308" s="8" t="s">
        <v>277</v>
      </c>
      <c r="B1308" s="8"/>
      <c r="C1308" s="8"/>
      <c r="D1308" s="8"/>
      <c r="E1308" s="8"/>
      <c r="F1308" s="4"/>
      <c r="G1308" s="8"/>
      <c r="H1308" s="8"/>
      <c r="I1308" s="8"/>
      <c r="J1308" s="9" t="s">
        <v>278</v>
      </c>
    </row>
    <row r="1310" spans="1:10" x14ac:dyDescent="0.2">
      <c r="B1310" t="s">
        <v>86</v>
      </c>
    </row>
    <row r="1311" spans="1:10" x14ac:dyDescent="0.2">
      <c r="C1311" t="s">
        <v>33</v>
      </c>
      <c r="E1311" s="18">
        <v>6425350</v>
      </c>
    </row>
    <row r="1312" spans="1:10" x14ac:dyDescent="0.2">
      <c r="C1312" t="s">
        <v>87</v>
      </c>
      <c r="E1312" s="18">
        <v>750000</v>
      </c>
    </row>
    <row r="1313" spans="1:10" x14ac:dyDescent="0.2">
      <c r="E1313" s="10"/>
    </row>
    <row r="1314" spans="1:10" x14ac:dyDescent="0.2">
      <c r="E1314" s="10"/>
    </row>
    <row r="1319" spans="1:10" x14ac:dyDescent="0.2">
      <c r="A1319" s="8" t="s">
        <v>279</v>
      </c>
      <c r="B1319" s="8"/>
      <c r="C1319" s="8"/>
      <c r="D1319" s="8"/>
      <c r="E1319" s="8"/>
      <c r="F1319" s="4"/>
      <c r="G1319" s="8"/>
      <c r="H1319" s="8"/>
      <c r="I1319" s="8"/>
      <c r="J1319" s="9" t="s">
        <v>280</v>
      </c>
    </row>
    <row r="1321" spans="1:10" x14ac:dyDescent="0.2">
      <c r="B1321" t="s">
        <v>86</v>
      </c>
    </row>
    <row r="1322" spans="1:10" x14ac:dyDescent="0.2">
      <c r="C1322" t="s">
        <v>33</v>
      </c>
      <c r="E1322" s="18">
        <v>6425350</v>
      </c>
    </row>
    <row r="1323" spans="1:10" x14ac:dyDescent="0.2">
      <c r="C1323" t="s">
        <v>87</v>
      </c>
      <c r="E1323" s="18">
        <v>750000</v>
      </c>
    </row>
    <row r="1324" spans="1:10" x14ac:dyDescent="0.2">
      <c r="E1324" s="10"/>
    </row>
    <row r="1325" spans="1:10" x14ac:dyDescent="0.2">
      <c r="E1325" s="10"/>
    </row>
    <row r="1330" spans="1:10" x14ac:dyDescent="0.2">
      <c r="A1330" s="8" t="s">
        <v>281</v>
      </c>
      <c r="B1330" s="8"/>
      <c r="C1330" s="8"/>
      <c r="D1330" s="8"/>
      <c r="E1330" s="8"/>
      <c r="F1330" s="4"/>
      <c r="G1330" s="8"/>
      <c r="H1330" s="8"/>
      <c r="I1330" s="8"/>
      <c r="J1330" s="9" t="s">
        <v>282</v>
      </c>
    </row>
    <row r="1332" spans="1:10" x14ac:dyDescent="0.2">
      <c r="B1332" t="s">
        <v>83</v>
      </c>
    </row>
    <row r="1333" spans="1:10" x14ac:dyDescent="0.2">
      <c r="C1333" t="s">
        <v>41</v>
      </c>
      <c r="E1333" s="17">
        <v>650</v>
      </c>
    </row>
    <row r="1334" spans="1:10" x14ac:dyDescent="0.2">
      <c r="C1334" t="s">
        <v>42</v>
      </c>
      <c r="E1334" s="17">
        <v>800</v>
      </c>
    </row>
    <row r="1335" spans="1:10" x14ac:dyDescent="0.2">
      <c r="E1335" s="10"/>
    </row>
    <row r="1336" spans="1:10" x14ac:dyDescent="0.2">
      <c r="E1336" s="10"/>
    </row>
    <row r="1341" spans="1:10" x14ac:dyDescent="0.2">
      <c r="A1341" s="8" t="s">
        <v>283</v>
      </c>
      <c r="B1341" s="8"/>
      <c r="C1341" s="8"/>
      <c r="D1341" s="8"/>
      <c r="E1341" s="8"/>
      <c r="F1341" s="4"/>
      <c r="G1341" s="8"/>
      <c r="H1341" s="8"/>
      <c r="I1341" s="8"/>
      <c r="J1341" s="9" t="s">
        <v>284</v>
      </c>
    </row>
    <row r="1343" spans="1:10" x14ac:dyDescent="0.2">
      <c r="B1343" t="s">
        <v>83</v>
      </c>
    </row>
    <row r="1344" spans="1:10" x14ac:dyDescent="0.2">
      <c r="C1344" t="s">
        <v>41</v>
      </c>
      <c r="E1344" s="17">
        <v>650</v>
      </c>
    </row>
    <row r="1345" spans="1:10" x14ac:dyDescent="0.2">
      <c r="C1345" t="s">
        <v>42</v>
      </c>
      <c r="E1345" s="17">
        <v>800</v>
      </c>
    </row>
    <row r="1346" spans="1:10" x14ac:dyDescent="0.2">
      <c r="E1346" s="10"/>
    </row>
    <row r="1347" spans="1:10" x14ac:dyDescent="0.2">
      <c r="E1347" s="10"/>
    </row>
    <row r="1352" spans="1:10" x14ac:dyDescent="0.2">
      <c r="A1352" s="8" t="s">
        <v>285</v>
      </c>
      <c r="B1352" s="8"/>
      <c r="C1352" s="8"/>
      <c r="D1352" s="8"/>
      <c r="E1352" s="8"/>
      <c r="F1352" s="4"/>
      <c r="G1352" s="8"/>
      <c r="H1352" s="8"/>
      <c r="I1352" s="8"/>
      <c r="J1352" s="9" t="s">
        <v>286</v>
      </c>
    </row>
    <row r="1354" spans="1:10" x14ac:dyDescent="0.2">
      <c r="B1354" t="s">
        <v>83</v>
      </c>
    </row>
    <row r="1355" spans="1:10" x14ac:dyDescent="0.2">
      <c r="C1355" t="s">
        <v>41</v>
      </c>
      <c r="E1355" s="17">
        <v>650</v>
      </c>
    </row>
    <row r="1356" spans="1:10" x14ac:dyDescent="0.2">
      <c r="C1356" t="s">
        <v>42</v>
      </c>
      <c r="E1356" s="17">
        <v>800</v>
      </c>
    </row>
    <row r="1357" spans="1:10" x14ac:dyDescent="0.2">
      <c r="E1357" s="10"/>
    </row>
    <row r="1358" spans="1:10" x14ac:dyDescent="0.2">
      <c r="E1358" s="10"/>
    </row>
    <row r="1363" spans="1:10" x14ac:dyDescent="0.2">
      <c r="A1363" s="8" t="s">
        <v>287</v>
      </c>
      <c r="B1363" s="8"/>
      <c r="C1363" s="8"/>
      <c r="D1363" s="8"/>
      <c r="E1363" s="8"/>
      <c r="F1363" s="4"/>
      <c r="G1363" s="8"/>
      <c r="H1363" s="8"/>
      <c r="I1363" s="8"/>
      <c r="J1363" s="9" t="s">
        <v>288</v>
      </c>
    </row>
    <row r="1365" spans="1:10" x14ac:dyDescent="0.2">
      <c r="B1365" t="s">
        <v>83</v>
      </c>
    </row>
    <row r="1366" spans="1:10" x14ac:dyDescent="0.2">
      <c r="C1366" t="s">
        <v>41</v>
      </c>
      <c r="E1366" s="17">
        <v>650</v>
      </c>
    </row>
    <row r="1367" spans="1:10" x14ac:dyDescent="0.2">
      <c r="C1367" t="s">
        <v>42</v>
      </c>
      <c r="E1367" s="17">
        <v>800</v>
      </c>
    </row>
    <row r="1368" spans="1:10" x14ac:dyDescent="0.2">
      <c r="E1368" s="10"/>
    </row>
    <row r="1369" spans="1:10" x14ac:dyDescent="0.2">
      <c r="E1369" s="10"/>
    </row>
    <row r="1374" spans="1:10" x14ac:dyDescent="0.2">
      <c r="A1374" s="8" t="s">
        <v>289</v>
      </c>
      <c r="B1374" s="8"/>
      <c r="C1374" s="8"/>
      <c r="D1374" s="8"/>
      <c r="E1374" s="8"/>
      <c r="F1374" s="4"/>
      <c r="G1374" s="8"/>
      <c r="H1374" s="8"/>
      <c r="I1374" s="8"/>
      <c r="J1374" s="9" t="s">
        <v>290</v>
      </c>
    </row>
    <row r="1376" spans="1:10" x14ac:dyDescent="0.2">
      <c r="B1376" t="s">
        <v>83</v>
      </c>
    </row>
    <row r="1377" spans="1:10" x14ac:dyDescent="0.2">
      <c r="C1377" t="s">
        <v>41</v>
      </c>
      <c r="E1377" s="17">
        <v>650</v>
      </c>
    </row>
    <row r="1378" spans="1:10" x14ac:dyDescent="0.2">
      <c r="C1378" t="s">
        <v>42</v>
      </c>
      <c r="E1378" s="17">
        <v>800</v>
      </c>
    </row>
    <row r="1379" spans="1:10" x14ac:dyDescent="0.2">
      <c r="E1379" s="10"/>
    </row>
    <row r="1380" spans="1:10" x14ac:dyDescent="0.2">
      <c r="E1380" s="10"/>
    </row>
    <row r="1385" spans="1:10" x14ac:dyDescent="0.2">
      <c r="A1385" s="8" t="s">
        <v>291</v>
      </c>
      <c r="B1385" s="8"/>
      <c r="C1385" s="8"/>
      <c r="D1385" s="8"/>
      <c r="E1385" s="8"/>
      <c r="F1385" s="4"/>
      <c r="G1385" s="8"/>
      <c r="H1385" s="8"/>
      <c r="I1385" s="8"/>
      <c r="J1385" s="9" t="s">
        <v>292</v>
      </c>
    </row>
    <row r="1387" spans="1:10" x14ac:dyDescent="0.2">
      <c r="B1387" t="s">
        <v>83</v>
      </c>
    </row>
    <row r="1388" spans="1:10" x14ac:dyDescent="0.2">
      <c r="C1388" t="s">
        <v>41</v>
      </c>
      <c r="E1388" s="17">
        <v>650</v>
      </c>
    </row>
    <row r="1389" spans="1:10" x14ac:dyDescent="0.2">
      <c r="C1389" t="s">
        <v>42</v>
      </c>
      <c r="E1389" s="17">
        <v>800</v>
      </c>
    </row>
    <row r="1390" spans="1:10" x14ac:dyDescent="0.2">
      <c r="E1390" s="10"/>
    </row>
    <row r="1391" spans="1:10" x14ac:dyDescent="0.2">
      <c r="E1391" s="10"/>
    </row>
    <row r="1396" spans="1:10" x14ac:dyDescent="0.2">
      <c r="A1396" s="8" t="s">
        <v>293</v>
      </c>
      <c r="B1396" s="8"/>
      <c r="C1396" s="8"/>
      <c r="D1396" s="8"/>
      <c r="E1396" s="8"/>
      <c r="F1396" s="4"/>
      <c r="G1396" s="8"/>
      <c r="H1396" s="8"/>
      <c r="I1396" s="8"/>
      <c r="J1396" s="9" t="s">
        <v>294</v>
      </c>
    </row>
    <row r="1398" spans="1:10" x14ac:dyDescent="0.2">
      <c r="B1398" t="s">
        <v>83</v>
      </c>
    </row>
    <row r="1399" spans="1:10" x14ac:dyDescent="0.2">
      <c r="C1399" t="s">
        <v>41</v>
      </c>
      <c r="E1399" s="17">
        <v>650</v>
      </c>
    </row>
    <row r="1400" spans="1:10" x14ac:dyDescent="0.2">
      <c r="C1400" t="s">
        <v>42</v>
      </c>
      <c r="E1400" s="17">
        <v>800</v>
      </c>
    </row>
    <row r="1401" spans="1:10" x14ac:dyDescent="0.2">
      <c r="E1401" s="10"/>
    </row>
    <row r="1402" spans="1:10" x14ac:dyDescent="0.2">
      <c r="E1402" s="10"/>
    </row>
    <row r="1407" spans="1:10" x14ac:dyDescent="0.2">
      <c r="A1407" s="8" t="s">
        <v>295</v>
      </c>
      <c r="B1407" s="8"/>
      <c r="C1407" s="8"/>
      <c r="D1407" s="8"/>
      <c r="E1407" s="8"/>
      <c r="F1407" s="4"/>
      <c r="G1407" s="8"/>
      <c r="H1407" s="8"/>
      <c r="I1407" s="8"/>
      <c r="J1407" s="9" t="s">
        <v>296</v>
      </c>
    </row>
    <row r="1409" spans="1:10" x14ac:dyDescent="0.2">
      <c r="B1409" t="s">
        <v>83</v>
      </c>
    </row>
    <row r="1410" spans="1:10" x14ac:dyDescent="0.2">
      <c r="C1410" t="s">
        <v>41</v>
      </c>
      <c r="E1410" s="17">
        <v>650</v>
      </c>
    </row>
    <row r="1411" spans="1:10" x14ac:dyDescent="0.2">
      <c r="C1411" t="s">
        <v>42</v>
      </c>
      <c r="E1411" s="17">
        <v>800</v>
      </c>
    </row>
    <row r="1412" spans="1:10" x14ac:dyDescent="0.2">
      <c r="E1412" s="10"/>
    </row>
    <row r="1413" spans="1:10" x14ac:dyDescent="0.2">
      <c r="E1413" s="10"/>
    </row>
    <row r="1418" spans="1:10" x14ac:dyDescent="0.2">
      <c r="A1418" s="8" t="s">
        <v>297</v>
      </c>
      <c r="B1418" s="8"/>
      <c r="C1418" s="8"/>
      <c r="D1418" s="8"/>
      <c r="E1418" s="8"/>
      <c r="F1418" s="4"/>
      <c r="G1418" s="8"/>
      <c r="H1418" s="8"/>
      <c r="I1418" s="8"/>
      <c r="J1418" s="9" t="s">
        <v>298</v>
      </c>
    </row>
    <row r="1420" spans="1:10" x14ac:dyDescent="0.2">
      <c r="B1420" t="s">
        <v>83</v>
      </c>
    </row>
    <row r="1421" spans="1:10" x14ac:dyDescent="0.2">
      <c r="C1421" t="s">
        <v>41</v>
      </c>
      <c r="E1421" s="17">
        <v>650</v>
      </c>
    </row>
    <row r="1422" spans="1:10" x14ac:dyDescent="0.2">
      <c r="C1422" t="s">
        <v>42</v>
      </c>
      <c r="E1422" s="17">
        <v>800</v>
      </c>
    </row>
    <row r="1423" spans="1:10" x14ac:dyDescent="0.2">
      <c r="E1423" s="10"/>
    </row>
    <row r="1424" spans="1:10" x14ac:dyDescent="0.2">
      <c r="E1424" s="10"/>
    </row>
    <row r="1429" spans="1:10" x14ac:dyDescent="0.2">
      <c r="A1429" s="8" t="s">
        <v>299</v>
      </c>
      <c r="B1429" s="8"/>
      <c r="C1429" s="8"/>
      <c r="D1429" s="8"/>
      <c r="E1429" s="8"/>
      <c r="F1429" s="4"/>
      <c r="G1429" s="8"/>
      <c r="H1429" s="8"/>
      <c r="I1429" s="8"/>
      <c r="J1429" s="9" t="s">
        <v>300</v>
      </c>
    </row>
    <row r="1431" spans="1:10" x14ac:dyDescent="0.2">
      <c r="B1431" t="s">
        <v>83</v>
      </c>
    </row>
    <row r="1432" spans="1:10" x14ac:dyDescent="0.2">
      <c r="C1432" t="s">
        <v>41</v>
      </c>
      <c r="E1432" s="17">
        <v>650</v>
      </c>
    </row>
    <row r="1433" spans="1:10" x14ac:dyDescent="0.2">
      <c r="C1433" t="s">
        <v>42</v>
      </c>
      <c r="E1433" s="17">
        <v>800</v>
      </c>
    </row>
    <row r="1434" spans="1:10" x14ac:dyDescent="0.2">
      <c r="E1434" s="10"/>
    </row>
    <row r="1435" spans="1:10" x14ac:dyDescent="0.2">
      <c r="E1435" s="10"/>
    </row>
    <row r="1440" spans="1:10" x14ac:dyDescent="0.2">
      <c r="A1440" s="8" t="s">
        <v>301</v>
      </c>
      <c r="B1440" s="8"/>
      <c r="C1440" s="8"/>
      <c r="D1440" s="8"/>
      <c r="E1440" s="8"/>
      <c r="F1440" s="4"/>
      <c r="G1440" s="8"/>
      <c r="H1440" s="8"/>
      <c r="I1440" s="8"/>
      <c r="J1440" s="9" t="s">
        <v>302</v>
      </c>
    </row>
    <row r="1442" spans="1:10" x14ac:dyDescent="0.2">
      <c r="B1442" t="s">
        <v>83</v>
      </c>
    </row>
    <row r="1443" spans="1:10" x14ac:dyDescent="0.2">
      <c r="C1443" t="s">
        <v>41</v>
      </c>
      <c r="E1443" s="17">
        <v>32000</v>
      </c>
    </row>
    <row r="1444" spans="1:10" x14ac:dyDescent="0.2">
      <c r="C1444" t="s">
        <v>42</v>
      </c>
      <c r="E1444" s="17">
        <v>34000</v>
      </c>
    </row>
    <row r="1445" spans="1:10" x14ac:dyDescent="0.2">
      <c r="E1445" s="10"/>
    </row>
    <row r="1446" spans="1:10" x14ac:dyDescent="0.2">
      <c r="E1446" s="10"/>
    </row>
    <row r="1451" spans="1:10" x14ac:dyDescent="0.2">
      <c r="A1451" s="8" t="s">
        <v>303</v>
      </c>
      <c r="B1451" s="8"/>
      <c r="C1451" s="8"/>
      <c r="D1451" s="8"/>
      <c r="E1451" s="8"/>
      <c r="F1451" s="4"/>
      <c r="G1451" s="8"/>
      <c r="H1451" s="8"/>
      <c r="I1451" s="8"/>
      <c r="J1451" s="9" t="s">
        <v>304</v>
      </c>
    </row>
    <row r="1453" spans="1:10" x14ac:dyDescent="0.2">
      <c r="B1453" t="s">
        <v>86</v>
      </c>
    </row>
    <row r="1454" spans="1:10" x14ac:dyDescent="0.2">
      <c r="C1454" t="s">
        <v>33</v>
      </c>
      <c r="E1454" s="18">
        <v>950410</v>
      </c>
    </row>
    <row r="1455" spans="1:10" x14ac:dyDescent="0.2">
      <c r="C1455" t="s">
        <v>87</v>
      </c>
      <c r="E1455" s="18">
        <v>186000</v>
      </c>
    </row>
    <row r="1456" spans="1:10" x14ac:dyDescent="0.2">
      <c r="E1456" s="10"/>
    </row>
    <row r="1457" spans="1:10" x14ac:dyDescent="0.2">
      <c r="E1457" s="10"/>
    </row>
    <row r="1462" spans="1:10" x14ac:dyDescent="0.2">
      <c r="A1462" s="8" t="s">
        <v>305</v>
      </c>
      <c r="B1462" s="8"/>
      <c r="C1462" s="8"/>
      <c r="D1462" s="8"/>
      <c r="E1462" s="8"/>
      <c r="F1462" s="4"/>
      <c r="G1462" s="8"/>
      <c r="H1462" s="8"/>
      <c r="I1462" s="8"/>
      <c r="J1462" s="9" t="s">
        <v>306</v>
      </c>
    </row>
    <row r="1464" spans="1:10" x14ac:dyDescent="0.2">
      <c r="B1464" t="s">
        <v>86</v>
      </c>
    </row>
    <row r="1465" spans="1:10" x14ac:dyDescent="0.2">
      <c r="C1465" t="s">
        <v>33</v>
      </c>
      <c r="E1465" s="18">
        <v>950410</v>
      </c>
    </row>
    <row r="1466" spans="1:10" x14ac:dyDescent="0.2">
      <c r="C1466" t="s">
        <v>87</v>
      </c>
      <c r="E1466" s="18">
        <v>186000</v>
      </c>
    </row>
    <row r="1467" spans="1:10" x14ac:dyDescent="0.2">
      <c r="E1467" s="10"/>
    </row>
    <row r="1468" spans="1:10" x14ac:dyDescent="0.2">
      <c r="E1468" s="10"/>
    </row>
    <row r="1473" spans="1:10" x14ac:dyDescent="0.2">
      <c r="A1473" s="8" t="s">
        <v>307</v>
      </c>
      <c r="B1473" s="8"/>
      <c r="C1473" s="8"/>
      <c r="D1473" s="8"/>
      <c r="E1473" s="8"/>
      <c r="F1473" s="4"/>
      <c r="G1473" s="8"/>
      <c r="H1473" s="8"/>
      <c r="I1473" s="8"/>
      <c r="J1473" s="9" t="s">
        <v>308</v>
      </c>
    </row>
    <row r="1475" spans="1:10" x14ac:dyDescent="0.2">
      <c r="B1475" t="s">
        <v>86</v>
      </c>
    </row>
    <row r="1476" spans="1:10" x14ac:dyDescent="0.2">
      <c r="C1476" t="s">
        <v>33</v>
      </c>
      <c r="E1476" s="18">
        <v>950410</v>
      </c>
    </row>
    <row r="1477" spans="1:10" x14ac:dyDescent="0.2">
      <c r="C1477" t="s">
        <v>87</v>
      </c>
      <c r="E1477" s="18">
        <v>186000</v>
      </c>
    </row>
    <row r="1478" spans="1:10" x14ac:dyDescent="0.2">
      <c r="E1478" s="10"/>
    </row>
    <row r="1479" spans="1:10" x14ac:dyDescent="0.2">
      <c r="E1479" s="10"/>
    </row>
    <row r="1484" spans="1:10" x14ac:dyDescent="0.2">
      <c r="A1484" s="8" t="s">
        <v>309</v>
      </c>
      <c r="B1484" s="8"/>
      <c r="C1484" s="8"/>
      <c r="D1484" s="8"/>
      <c r="E1484" s="8"/>
      <c r="F1484" s="4"/>
      <c r="G1484" s="8"/>
      <c r="H1484" s="8"/>
      <c r="I1484" s="8"/>
      <c r="J1484" s="9" t="s">
        <v>310</v>
      </c>
    </row>
    <row r="1486" spans="1:10" x14ac:dyDescent="0.2">
      <c r="B1486" t="s">
        <v>86</v>
      </c>
    </row>
    <row r="1487" spans="1:10" x14ac:dyDescent="0.2">
      <c r="C1487" t="s">
        <v>33</v>
      </c>
      <c r="E1487" s="18">
        <v>950410</v>
      </c>
    </row>
    <row r="1488" spans="1:10" x14ac:dyDescent="0.2">
      <c r="C1488" t="s">
        <v>87</v>
      </c>
      <c r="E1488" s="18">
        <v>186000</v>
      </c>
    </row>
    <row r="1489" spans="1:10" x14ac:dyDescent="0.2">
      <c r="E1489" s="10"/>
    </row>
    <row r="1490" spans="1:10" x14ac:dyDescent="0.2">
      <c r="E1490" s="10"/>
    </row>
    <row r="1495" spans="1:10" x14ac:dyDescent="0.2">
      <c r="A1495" s="8" t="s">
        <v>311</v>
      </c>
      <c r="B1495" s="8"/>
      <c r="C1495" s="8"/>
      <c r="D1495" s="8"/>
      <c r="E1495" s="8"/>
      <c r="F1495" s="4"/>
      <c r="G1495" s="8"/>
      <c r="H1495" s="8"/>
      <c r="I1495" s="8"/>
      <c r="J1495" s="9" t="s">
        <v>312</v>
      </c>
    </row>
    <row r="1497" spans="1:10" x14ac:dyDescent="0.2">
      <c r="B1497" t="s">
        <v>86</v>
      </c>
    </row>
    <row r="1498" spans="1:10" x14ac:dyDescent="0.2">
      <c r="C1498" t="s">
        <v>33</v>
      </c>
      <c r="E1498" s="18">
        <v>950410</v>
      </c>
    </row>
    <row r="1499" spans="1:10" x14ac:dyDescent="0.2">
      <c r="C1499" t="s">
        <v>87</v>
      </c>
      <c r="E1499" s="18">
        <v>186000</v>
      </c>
    </row>
    <row r="1500" spans="1:10" x14ac:dyDescent="0.2">
      <c r="E1500" s="10"/>
    </row>
    <row r="1501" spans="1:10" x14ac:dyDescent="0.2">
      <c r="E1501" s="10"/>
    </row>
    <row r="1506" spans="1:10" x14ac:dyDescent="0.2">
      <c r="A1506" s="8" t="s">
        <v>313</v>
      </c>
      <c r="B1506" s="8"/>
      <c r="C1506" s="8"/>
      <c r="D1506" s="8"/>
      <c r="E1506" s="8"/>
      <c r="F1506" s="4"/>
      <c r="G1506" s="8"/>
      <c r="H1506" s="8"/>
      <c r="I1506" s="8"/>
      <c r="J1506" s="9" t="s">
        <v>314</v>
      </c>
    </row>
    <row r="1508" spans="1:10" x14ac:dyDescent="0.2">
      <c r="B1508" t="s">
        <v>86</v>
      </c>
    </row>
    <row r="1509" spans="1:10" x14ac:dyDescent="0.2">
      <c r="C1509" t="s">
        <v>33</v>
      </c>
      <c r="E1509" s="18">
        <v>950410</v>
      </c>
    </row>
    <row r="1510" spans="1:10" x14ac:dyDescent="0.2">
      <c r="C1510" t="s">
        <v>87</v>
      </c>
      <c r="E1510" s="18">
        <v>186000</v>
      </c>
    </row>
    <row r="1511" spans="1:10" x14ac:dyDescent="0.2">
      <c r="E1511" s="10"/>
    </row>
    <row r="1512" spans="1:10" x14ac:dyDescent="0.2">
      <c r="E1512" s="10"/>
    </row>
    <row r="1517" spans="1:10" x14ac:dyDescent="0.2">
      <c r="A1517" s="8" t="s">
        <v>315</v>
      </c>
      <c r="B1517" s="8"/>
      <c r="C1517" s="8"/>
      <c r="D1517" s="8"/>
      <c r="E1517" s="8"/>
      <c r="F1517" s="4"/>
      <c r="G1517" s="8"/>
      <c r="H1517" s="8"/>
      <c r="I1517" s="8"/>
      <c r="J1517" s="9" t="s">
        <v>316</v>
      </c>
    </row>
    <row r="1519" spans="1:10" x14ac:dyDescent="0.2">
      <c r="B1519" t="s">
        <v>86</v>
      </c>
    </row>
    <row r="1520" spans="1:10" x14ac:dyDescent="0.2">
      <c r="C1520" t="s">
        <v>33</v>
      </c>
      <c r="E1520" s="18">
        <v>950410</v>
      </c>
    </row>
    <row r="1521" spans="1:10" x14ac:dyDescent="0.2">
      <c r="C1521" t="s">
        <v>87</v>
      </c>
      <c r="E1521" s="18">
        <v>186000</v>
      </c>
    </row>
    <row r="1522" spans="1:10" x14ac:dyDescent="0.2">
      <c r="E1522" s="10"/>
    </row>
    <row r="1523" spans="1:10" x14ac:dyDescent="0.2">
      <c r="E1523" s="10"/>
    </row>
    <row r="1528" spans="1:10" x14ac:dyDescent="0.2">
      <c r="A1528" s="8" t="s">
        <v>317</v>
      </c>
      <c r="B1528" s="8"/>
      <c r="C1528" s="8"/>
      <c r="D1528" s="8"/>
      <c r="E1528" s="8"/>
      <c r="F1528" s="4"/>
      <c r="G1528" s="8"/>
      <c r="H1528" s="8"/>
      <c r="I1528" s="8"/>
      <c r="J1528" s="9" t="s">
        <v>318</v>
      </c>
    </row>
    <row r="1530" spans="1:10" x14ac:dyDescent="0.2">
      <c r="B1530" t="s">
        <v>86</v>
      </c>
    </row>
    <row r="1531" spans="1:10" x14ac:dyDescent="0.2">
      <c r="C1531" t="s">
        <v>33</v>
      </c>
      <c r="E1531" s="18">
        <v>950410</v>
      </c>
    </row>
    <row r="1532" spans="1:10" x14ac:dyDescent="0.2">
      <c r="C1532" t="s">
        <v>87</v>
      </c>
      <c r="E1532" s="18">
        <v>186000</v>
      </c>
    </row>
    <row r="1533" spans="1:10" x14ac:dyDescent="0.2">
      <c r="E1533" s="10"/>
    </row>
    <row r="1534" spans="1:10" x14ac:dyDescent="0.2">
      <c r="E1534" s="10"/>
    </row>
    <row r="1539" spans="1:10" x14ac:dyDescent="0.2">
      <c r="A1539" s="8" t="s">
        <v>319</v>
      </c>
      <c r="B1539" s="8"/>
      <c r="C1539" s="8"/>
      <c r="D1539" s="8"/>
      <c r="E1539" s="8"/>
      <c r="F1539" s="4"/>
      <c r="G1539" s="8"/>
      <c r="H1539" s="8"/>
      <c r="I1539" s="8"/>
      <c r="J1539" s="9" t="s">
        <v>320</v>
      </c>
    </row>
    <row r="1541" spans="1:10" x14ac:dyDescent="0.2">
      <c r="B1541" t="s">
        <v>86</v>
      </c>
    </row>
    <row r="1542" spans="1:10" x14ac:dyDescent="0.2">
      <c r="C1542" t="s">
        <v>33</v>
      </c>
      <c r="E1542" s="18">
        <v>950410</v>
      </c>
    </row>
    <row r="1543" spans="1:10" x14ac:dyDescent="0.2">
      <c r="C1543" t="s">
        <v>87</v>
      </c>
      <c r="E1543" s="18">
        <v>186000</v>
      </c>
    </row>
    <row r="1544" spans="1:10" x14ac:dyDescent="0.2">
      <c r="E1544" s="10"/>
    </row>
    <row r="1545" spans="1:10" x14ac:dyDescent="0.2">
      <c r="E1545" s="10"/>
    </row>
    <row r="1550" spans="1:10" x14ac:dyDescent="0.2">
      <c r="A1550" s="8" t="s">
        <v>321</v>
      </c>
      <c r="B1550" s="8"/>
      <c r="C1550" s="8"/>
      <c r="D1550" s="8"/>
      <c r="E1550" s="8"/>
      <c r="F1550" s="4"/>
      <c r="G1550" s="8"/>
      <c r="H1550" s="8"/>
      <c r="I1550" s="8"/>
      <c r="J1550" s="9" t="s">
        <v>322</v>
      </c>
    </row>
    <row r="1552" spans="1:10" x14ac:dyDescent="0.2">
      <c r="B1552" t="s">
        <v>86</v>
      </c>
    </row>
    <row r="1553" spans="1:10" x14ac:dyDescent="0.2">
      <c r="C1553" t="s">
        <v>33</v>
      </c>
      <c r="E1553" s="18">
        <v>950410</v>
      </c>
    </row>
    <row r="1554" spans="1:10" x14ac:dyDescent="0.2">
      <c r="C1554" t="s">
        <v>87</v>
      </c>
      <c r="E1554" s="18">
        <v>186000</v>
      </c>
    </row>
    <row r="1555" spans="1:10" x14ac:dyDescent="0.2">
      <c r="E1555" s="10"/>
    </row>
    <row r="1556" spans="1:10" x14ac:dyDescent="0.2">
      <c r="E1556" s="10"/>
    </row>
    <row r="1561" spans="1:10" x14ac:dyDescent="0.2">
      <c r="A1561" s="8" t="s">
        <v>323</v>
      </c>
      <c r="B1561" s="8"/>
      <c r="C1561" s="8"/>
      <c r="D1561" s="8"/>
      <c r="E1561" s="8"/>
      <c r="F1561" s="4"/>
      <c r="G1561" s="8"/>
      <c r="H1561" s="8"/>
      <c r="I1561" s="8"/>
      <c r="J1561" s="9" t="s">
        <v>324</v>
      </c>
    </row>
    <row r="1563" spans="1:10" x14ac:dyDescent="0.2">
      <c r="B1563" t="s">
        <v>83</v>
      </c>
    </row>
    <row r="1564" spans="1:10" x14ac:dyDescent="0.2">
      <c r="C1564" t="s">
        <v>41</v>
      </c>
      <c r="E1564" s="17">
        <v>965</v>
      </c>
    </row>
    <row r="1565" spans="1:10" x14ac:dyDescent="0.2">
      <c r="C1565" t="s">
        <v>42</v>
      </c>
      <c r="E1565" s="17">
        <v>1215</v>
      </c>
    </row>
    <row r="1566" spans="1:10" x14ac:dyDescent="0.2">
      <c r="E1566" s="10"/>
    </row>
    <row r="1567" spans="1:10" x14ac:dyDescent="0.2">
      <c r="E1567" s="10"/>
    </row>
    <row r="1572" spans="1:10" x14ac:dyDescent="0.2">
      <c r="A1572" s="8" t="s">
        <v>325</v>
      </c>
      <c r="B1572" s="8"/>
      <c r="C1572" s="8"/>
      <c r="D1572" s="8"/>
      <c r="E1572" s="8"/>
      <c r="F1572" s="4"/>
      <c r="G1572" s="8"/>
      <c r="H1572" s="8"/>
      <c r="I1572" s="8"/>
      <c r="J1572" s="9" t="s">
        <v>326</v>
      </c>
    </row>
    <row r="1574" spans="1:10" x14ac:dyDescent="0.2">
      <c r="B1574" t="s">
        <v>83</v>
      </c>
    </row>
    <row r="1575" spans="1:10" x14ac:dyDescent="0.2">
      <c r="C1575" t="s">
        <v>41</v>
      </c>
      <c r="E1575" s="17">
        <v>965</v>
      </c>
    </row>
    <row r="1576" spans="1:10" x14ac:dyDescent="0.2">
      <c r="C1576" t="s">
        <v>42</v>
      </c>
      <c r="E1576" s="17">
        <v>1215</v>
      </c>
    </row>
    <row r="1577" spans="1:10" x14ac:dyDescent="0.2">
      <c r="E1577" s="10"/>
    </row>
    <row r="1578" spans="1:10" x14ac:dyDescent="0.2">
      <c r="E1578" s="10"/>
    </row>
    <row r="1583" spans="1:10" x14ac:dyDescent="0.2">
      <c r="A1583" s="8" t="s">
        <v>327</v>
      </c>
      <c r="B1583" s="8"/>
      <c r="C1583" s="8"/>
      <c r="D1583" s="8"/>
      <c r="E1583" s="8"/>
      <c r="F1583" s="4"/>
      <c r="G1583" s="8"/>
      <c r="H1583" s="8"/>
      <c r="I1583" s="8"/>
      <c r="J1583" s="9" t="s">
        <v>328</v>
      </c>
    </row>
    <row r="1585" spans="1:10" x14ac:dyDescent="0.2">
      <c r="B1585" t="s">
        <v>83</v>
      </c>
    </row>
    <row r="1586" spans="1:10" x14ac:dyDescent="0.2">
      <c r="C1586" t="s">
        <v>41</v>
      </c>
      <c r="E1586" s="17">
        <v>965</v>
      </c>
    </row>
    <row r="1587" spans="1:10" x14ac:dyDescent="0.2">
      <c r="C1587" t="s">
        <v>42</v>
      </c>
      <c r="E1587" s="17">
        <v>1215</v>
      </c>
    </row>
    <row r="1588" spans="1:10" x14ac:dyDescent="0.2">
      <c r="E1588" s="10"/>
    </row>
    <row r="1589" spans="1:10" x14ac:dyDescent="0.2">
      <c r="E1589" s="10"/>
    </row>
    <row r="1594" spans="1:10" x14ac:dyDescent="0.2">
      <c r="A1594" s="8" t="s">
        <v>329</v>
      </c>
      <c r="B1594" s="8"/>
      <c r="C1594" s="8"/>
      <c r="D1594" s="8"/>
      <c r="E1594" s="8"/>
      <c r="F1594" s="4"/>
      <c r="G1594" s="8"/>
      <c r="H1594" s="8"/>
      <c r="I1594" s="8"/>
      <c r="J1594" s="9" t="s">
        <v>330</v>
      </c>
    </row>
    <row r="1596" spans="1:10" x14ac:dyDescent="0.2">
      <c r="B1596" t="s">
        <v>83</v>
      </c>
    </row>
    <row r="1597" spans="1:10" x14ac:dyDescent="0.2">
      <c r="C1597" t="s">
        <v>41</v>
      </c>
      <c r="E1597" s="17">
        <v>965</v>
      </c>
    </row>
    <row r="1598" spans="1:10" x14ac:dyDescent="0.2">
      <c r="C1598" t="s">
        <v>42</v>
      </c>
      <c r="E1598" s="17">
        <v>1215</v>
      </c>
    </row>
    <row r="1599" spans="1:10" x14ac:dyDescent="0.2">
      <c r="E1599" s="10"/>
    </row>
    <row r="1600" spans="1:10" x14ac:dyDescent="0.2">
      <c r="E1600" s="10"/>
    </row>
    <row r="1605" spans="1:10" x14ac:dyDescent="0.2">
      <c r="A1605" s="8" t="s">
        <v>331</v>
      </c>
      <c r="B1605" s="8"/>
      <c r="C1605" s="8"/>
      <c r="D1605" s="8"/>
      <c r="E1605" s="8"/>
      <c r="F1605" s="4"/>
      <c r="G1605" s="8"/>
      <c r="H1605" s="8"/>
      <c r="I1605" s="8"/>
      <c r="J1605" s="9" t="s">
        <v>332</v>
      </c>
    </row>
    <row r="1607" spans="1:10" x14ac:dyDescent="0.2">
      <c r="B1607" t="s">
        <v>83</v>
      </c>
    </row>
    <row r="1608" spans="1:10" x14ac:dyDescent="0.2">
      <c r="C1608" t="s">
        <v>41</v>
      </c>
      <c r="E1608" s="17">
        <v>965</v>
      </c>
    </row>
    <row r="1609" spans="1:10" x14ac:dyDescent="0.2">
      <c r="C1609" t="s">
        <v>42</v>
      </c>
      <c r="E1609" s="17">
        <v>1215</v>
      </c>
    </row>
    <row r="1610" spans="1:10" x14ac:dyDescent="0.2">
      <c r="E1610" s="10"/>
    </row>
    <row r="1611" spans="1:10" x14ac:dyDescent="0.2">
      <c r="E1611" s="10"/>
    </row>
    <row r="1616" spans="1:10" x14ac:dyDescent="0.2">
      <c r="A1616" s="8" t="s">
        <v>333</v>
      </c>
      <c r="B1616" s="8"/>
      <c r="C1616" s="8"/>
      <c r="D1616" s="8"/>
      <c r="E1616" s="8"/>
      <c r="F1616" s="4"/>
      <c r="G1616" s="8"/>
      <c r="H1616" s="8"/>
      <c r="I1616" s="8"/>
      <c r="J1616" s="9" t="s">
        <v>334</v>
      </c>
    </row>
    <row r="1618" spans="1:10" x14ac:dyDescent="0.2">
      <c r="B1618" t="s">
        <v>83</v>
      </c>
    </row>
    <row r="1619" spans="1:10" x14ac:dyDescent="0.2">
      <c r="C1619" t="s">
        <v>41</v>
      </c>
      <c r="E1619" s="17">
        <v>965</v>
      </c>
    </row>
    <row r="1620" spans="1:10" x14ac:dyDescent="0.2">
      <c r="C1620" t="s">
        <v>42</v>
      </c>
      <c r="E1620" s="17">
        <v>1215</v>
      </c>
    </row>
    <row r="1621" spans="1:10" x14ac:dyDescent="0.2">
      <c r="E1621" s="10"/>
    </row>
    <row r="1622" spans="1:10" x14ac:dyDescent="0.2">
      <c r="E1622" s="10"/>
    </row>
    <row r="1627" spans="1:10" x14ac:dyDescent="0.2">
      <c r="A1627" s="8" t="s">
        <v>335</v>
      </c>
      <c r="B1627" s="8"/>
      <c r="C1627" s="8"/>
      <c r="D1627" s="8"/>
      <c r="E1627" s="8"/>
      <c r="F1627" s="4"/>
      <c r="G1627" s="8"/>
      <c r="H1627" s="8"/>
      <c r="I1627" s="8"/>
      <c r="J1627" s="9" t="s">
        <v>336</v>
      </c>
    </row>
    <row r="1629" spans="1:10" x14ac:dyDescent="0.2">
      <c r="B1629" t="s">
        <v>83</v>
      </c>
    </row>
    <row r="1630" spans="1:10" x14ac:dyDescent="0.2">
      <c r="C1630" t="s">
        <v>41</v>
      </c>
      <c r="E1630" s="17">
        <v>965</v>
      </c>
    </row>
    <row r="1631" spans="1:10" x14ac:dyDescent="0.2">
      <c r="C1631" t="s">
        <v>42</v>
      </c>
      <c r="E1631" s="17">
        <v>1215</v>
      </c>
    </row>
    <row r="1632" spans="1:10" x14ac:dyDescent="0.2">
      <c r="E1632" s="10"/>
    </row>
    <row r="1633" spans="1:10" x14ac:dyDescent="0.2">
      <c r="E1633" s="10"/>
    </row>
    <row r="1638" spans="1:10" x14ac:dyDescent="0.2">
      <c r="A1638" s="8" t="s">
        <v>337</v>
      </c>
      <c r="B1638" s="8"/>
      <c r="C1638" s="8"/>
      <c r="D1638" s="8"/>
      <c r="E1638" s="8"/>
      <c r="F1638" s="4"/>
      <c r="G1638" s="8"/>
      <c r="H1638" s="8"/>
      <c r="I1638" s="8"/>
      <c r="J1638" s="9" t="s">
        <v>338</v>
      </c>
    </row>
    <row r="1640" spans="1:10" x14ac:dyDescent="0.2">
      <c r="B1640" t="s">
        <v>83</v>
      </c>
    </row>
    <row r="1641" spans="1:10" x14ac:dyDescent="0.2">
      <c r="C1641" t="s">
        <v>41</v>
      </c>
      <c r="E1641" s="17">
        <v>965</v>
      </c>
    </row>
    <row r="1642" spans="1:10" x14ac:dyDescent="0.2">
      <c r="C1642" t="s">
        <v>42</v>
      </c>
      <c r="E1642" s="17">
        <v>1215</v>
      </c>
    </row>
    <row r="1643" spans="1:10" x14ac:dyDescent="0.2">
      <c r="E1643" s="10"/>
    </row>
    <row r="1644" spans="1:10" x14ac:dyDescent="0.2">
      <c r="E1644" s="10"/>
    </row>
    <row r="1649" spans="1:10" x14ac:dyDescent="0.2">
      <c r="A1649" s="8" t="s">
        <v>339</v>
      </c>
      <c r="B1649" s="8"/>
      <c r="C1649" s="8"/>
      <c r="D1649" s="8"/>
      <c r="E1649" s="8"/>
      <c r="F1649" s="4"/>
      <c r="G1649" s="8"/>
      <c r="H1649" s="8"/>
      <c r="I1649" s="8"/>
      <c r="J1649" s="9" t="s">
        <v>340</v>
      </c>
    </row>
    <row r="1651" spans="1:10" x14ac:dyDescent="0.2">
      <c r="B1651" t="s">
        <v>83</v>
      </c>
    </row>
    <row r="1652" spans="1:10" x14ac:dyDescent="0.2">
      <c r="C1652" t="s">
        <v>41</v>
      </c>
      <c r="E1652" s="17">
        <v>965</v>
      </c>
    </row>
    <row r="1653" spans="1:10" x14ac:dyDescent="0.2">
      <c r="C1653" t="s">
        <v>42</v>
      </c>
      <c r="E1653" s="17">
        <v>1215</v>
      </c>
    </row>
    <row r="1654" spans="1:10" x14ac:dyDescent="0.2">
      <c r="E1654" s="10"/>
    </row>
    <row r="1655" spans="1:10" x14ac:dyDescent="0.2">
      <c r="E1655" s="10"/>
    </row>
    <row r="1660" spans="1:10" x14ac:dyDescent="0.2">
      <c r="A1660" s="8" t="s">
        <v>341</v>
      </c>
      <c r="B1660" s="8"/>
      <c r="C1660" s="8"/>
      <c r="D1660" s="8"/>
      <c r="E1660" s="8"/>
      <c r="F1660" s="4"/>
      <c r="G1660" s="8"/>
      <c r="H1660" s="8"/>
      <c r="I1660" s="8"/>
      <c r="J1660" s="9" t="s">
        <v>342</v>
      </c>
    </row>
    <row r="1662" spans="1:10" x14ac:dyDescent="0.2">
      <c r="B1662" t="s">
        <v>83</v>
      </c>
    </row>
    <row r="1663" spans="1:10" x14ac:dyDescent="0.2">
      <c r="C1663" t="s">
        <v>41</v>
      </c>
      <c r="E1663" s="17">
        <v>965</v>
      </c>
    </row>
    <row r="1664" spans="1:10" x14ac:dyDescent="0.2">
      <c r="C1664" t="s">
        <v>42</v>
      </c>
      <c r="E1664" s="17">
        <v>1215</v>
      </c>
    </row>
    <row r="1665" spans="1:10" x14ac:dyDescent="0.2">
      <c r="E1665" s="10"/>
    </row>
    <row r="1666" spans="1:10" x14ac:dyDescent="0.2">
      <c r="E1666" s="10"/>
    </row>
    <row r="1671" spans="1:10" x14ac:dyDescent="0.2">
      <c r="A1671" s="8" t="s">
        <v>343</v>
      </c>
      <c r="B1671" s="8"/>
      <c r="C1671" s="8"/>
      <c r="D1671" s="8"/>
      <c r="E1671" s="8"/>
      <c r="F1671" s="4"/>
      <c r="G1671" s="8"/>
      <c r="H1671" s="8"/>
      <c r="I1671" s="8"/>
      <c r="J1671" s="9" t="s">
        <v>344</v>
      </c>
    </row>
    <row r="1673" spans="1:10" x14ac:dyDescent="0.2">
      <c r="B1673" t="s">
        <v>83</v>
      </c>
    </row>
    <row r="1674" spans="1:10" x14ac:dyDescent="0.2">
      <c r="C1674" t="s">
        <v>41</v>
      </c>
      <c r="E1674" s="17">
        <v>4000</v>
      </c>
    </row>
    <row r="1675" spans="1:10" x14ac:dyDescent="0.2">
      <c r="C1675" t="s">
        <v>42</v>
      </c>
      <c r="E1675" s="17">
        <v>6000</v>
      </c>
    </row>
    <row r="1676" spans="1:10" x14ac:dyDescent="0.2">
      <c r="E1676" s="10"/>
    </row>
    <row r="1677" spans="1:10" x14ac:dyDescent="0.2">
      <c r="E1677" s="10"/>
    </row>
    <row r="1682" spans="1:10" x14ac:dyDescent="0.2">
      <c r="A1682" s="8" t="s">
        <v>345</v>
      </c>
      <c r="B1682" s="8"/>
      <c r="C1682" s="8"/>
      <c r="D1682" s="8"/>
      <c r="E1682" s="8"/>
      <c r="F1682" s="4"/>
      <c r="G1682" s="8"/>
      <c r="H1682" s="8"/>
      <c r="I1682" s="8"/>
      <c r="J1682" s="9" t="s">
        <v>346</v>
      </c>
    </row>
    <row r="1684" spans="1:10" x14ac:dyDescent="0.2">
      <c r="B1684" t="s">
        <v>86</v>
      </c>
    </row>
    <row r="1685" spans="1:10" x14ac:dyDescent="0.2">
      <c r="C1685" t="s">
        <v>33</v>
      </c>
      <c r="E1685" s="18">
        <v>12698350</v>
      </c>
    </row>
    <row r="1686" spans="1:10" x14ac:dyDescent="0.2">
      <c r="C1686" t="s">
        <v>87</v>
      </c>
      <c r="E1686" s="18">
        <v>1875000</v>
      </c>
    </row>
    <row r="1687" spans="1:10" x14ac:dyDescent="0.2">
      <c r="E1687" s="10"/>
    </row>
    <row r="1688" spans="1:10" x14ac:dyDescent="0.2">
      <c r="E1688" s="10"/>
    </row>
    <row r="1693" spans="1:10" x14ac:dyDescent="0.2">
      <c r="A1693" s="8" t="s">
        <v>347</v>
      </c>
      <c r="B1693" s="8"/>
      <c r="C1693" s="8"/>
      <c r="D1693" s="8"/>
      <c r="E1693" s="8"/>
      <c r="F1693" s="4"/>
      <c r="G1693" s="8"/>
      <c r="H1693" s="8"/>
      <c r="I1693" s="8"/>
      <c r="J1693" s="9" t="s">
        <v>348</v>
      </c>
    </row>
    <row r="1695" spans="1:10" x14ac:dyDescent="0.2">
      <c r="B1695" t="s">
        <v>86</v>
      </c>
    </row>
    <row r="1696" spans="1:10" x14ac:dyDescent="0.2">
      <c r="C1696" t="s">
        <v>33</v>
      </c>
      <c r="E1696" s="18">
        <v>12698350</v>
      </c>
    </row>
    <row r="1697" spans="1:10" x14ac:dyDescent="0.2">
      <c r="C1697" t="s">
        <v>87</v>
      </c>
      <c r="E1697" s="18">
        <v>1875000</v>
      </c>
    </row>
    <row r="1698" spans="1:10" x14ac:dyDescent="0.2">
      <c r="E1698" s="10"/>
    </row>
    <row r="1699" spans="1:10" x14ac:dyDescent="0.2">
      <c r="E1699" s="10"/>
    </row>
    <row r="1704" spans="1:10" x14ac:dyDescent="0.2">
      <c r="A1704" s="8" t="s">
        <v>349</v>
      </c>
      <c r="B1704" s="8"/>
      <c r="C1704" s="8"/>
      <c r="D1704" s="8"/>
      <c r="E1704" s="8"/>
      <c r="F1704" s="4"/>
      <c r="G1704" s="8"/>
      <c r="H1704" s="8"/>
      <c r="I1704" s="8"/>
      <c r="J1704" s="9" t="s">
        <v>350</v>
      </c>
    </row>
    <row r="1706" spans="1:10" x14ac:dyDescent="0.2">
      <c r="B1706" t="s">
        <v>86</v>
      </c>
    </row>
    <row r="1707" spans="1:10" x14ac:dyDescent="0.2">
      <c r="C1707" t="s">
        <v>33</v>
      </c>
      <c r="E1707" s="18">
        <v>12698350</v>
      </c>
    </row>
    <row r="1708" spans="1:10" x14ac:dyDescent="0.2">
      <c r="C1708" t="s">
        <v>87</v>
      </c>
      <c r="E1708" s="18">
        <v>1875000</v>
      </c>
    </row>
    <row r="1709" spans="1:10" x14ac:dyDescent="0.2">
      <c r="E1709" s="10"/>
    </row>
    <row r="1710" spans="1:10" x14ac:dyDescent="0.2">
      <c r="E1710" s="10"/>
    </row>
    <row r="1715" spans="1:10" x14ac:dyDescent="0.2">
      <c r="A1715" s="8" t="s">
        <v>351</v>
      </c>
      <c r="B1715" s="8"/>
      <c r="C1715" s="8"/>
      <c r="D1715" s="8"/>
      <c r="E1715" s="8"/>
      <c r="F1715" s="4"/>
      <c r="G1715" s="8"/>
      <c r="H1715" s="8"/>
      <c r="I1715" s="8"/>
      <c r="J1715" s="9" t="s">
        <v>352</v>
      </c>
    </row>
    <row r="1717" spans="1:10" x14ac:dyDescent="0.2">
      <c r="B1717" t="s">
        <v>86</v>
      </c>
    </row>
    <row r="1718" spans="1:10" x14ac:dyDescent="0.2">
      <c r="C1718" t="s">
        <v>33</v>
      </c>
      <c r="E1718" s="18">
        <v>12698350</v>
      </c>
    </row>
    <row r="1719" spans="1:10" x14ac:dyDescent="0.2">
      <c r="C1719" t="s">
        <v>87</v>
      </c>
      <c r="E1719" s="18">
        <v>1875000</v>
      </c>
    </row>
    <row r="1720" spans="1:10" x14ac:dyDescent="0.2">
      <c r="E1720" s="10"/>
    </row>
    <row r="1721" spans="1:10" x14ac:dyDescent="0.2">
      <c r="E1721" s="10"/>
    </row>
    <row r="1726" spans="1:10" x14ac:dyDescent="0.2">
      <c r="A1726" s="8" t="s">
        <v>353</v>
      </c>
      <c r="B1726" s="8"/>
      <c r="C1726" s="8"/>
      <c r="D1726" s="8"/>
      <c r="E1726" s="8"/>
      <c r="F1726" s="4"/>
      <c r="G1726" s="8"/>
      <c r="H1726" s="8"/>
      <c r="I1726" s="8"/>
      <c r="J1726" s="9" t="s">
        <v>354</v>
      </c>
    </row>
    <row r="1728" spans="1:10" x14ac:dyDescent="0.2">
      <c r="B1728" t="s">
        <v>86</v>
      </c>
    </row>
    <row r="1729" spans="1:10" x14ac:dyDescent="0.2">
      <c r="C1729" t="s">
        <v>33</v>
      </c>
      <c r="E1729" s="18">
        <v>12698350</v>
      </c>
    </row>
    <row r="1730" spans="1:10" x14ac:dyDescent="0.2">
      <c r="C1730" t="s">
        <v>87</v>
      </c>
      <c r="E1730" s="18">
        <v>1875000</v>
      </c>
    </row>
    <row r="1731" spans="1:10" x14ac:dyDescent="0.2">
      <c r="E1731" s="10"/>
    </row>
    <row r="1732" spans="1:10" x14ac:dyDescent="0.2">
      <c r="E1732" s="10"/>
    </row>
    <row r="1737" spans="1:10" x14ac:dyDescent="0.2">
      <c r="A1737" s="8" t="s">
        <v>355</v>
      </c>
      <c r="B1737" s="8"/>
      <c r="C1737" s="8"/>
      <c r="D1737" s="8"/>
      <c r="E1737" s="8"/>
      <c r="F1737" s="4"/>
      <c r="G1737" s="8"/>
      <c r="H1737" s="8"/>
      <c r="I1737" s="8"/>
      <c r="J1737" s="9" t="s">
        <v>356</v>
      </c>
    </row>
    <row r="1739" spans="1:10" x14ac:dyDescent="0.2">
      <c r="B1739" t="s">
        <v>86</v>
      </c>
    </row>
    <row r="1740" spans="1:10" x14ac:dyDescent="0.2">
      <c r="C1740" t="s">
        <v>33</v>
      </c>
      <c r="E1740" s="18">
        <v>12698350</v>
      </c>
    </row>
    <row r="1741" spans="1:10" x14ac:dyDescent="0.2">
      <c r="C1741" t="s">
        <v>87</v>
      </c>
      <c r="E1741" s="18">
        <v>1875000</v>
      </c>
    </row>
    <row r="1742" spans="1:10" x14ac:dyDescent="0.2">
      <c r="E1742" s="10"/>
    </row>
    <row r="1743" spans="1:10" x14ac:dyDescent="0.2">
      <c r="E1743" s="10"/>
    </row>
    <row r="1748" spans="1:10" x14ac:dyDescent="0.2">
      <c r="A1748" s="8" t="s">
        <v>357</v>
      </c>
      <c r="B1748" s="8"/>
      <c r="C1748" s="8"/>
      <c r="D1748" s="8"/>
      <c r="E1748" s="8"/>
      <c r="F1748" s="4"/>
      <c r="G1748" s="8"/>
      <c r="H1748" s="8"/>
      <c r="I1748" s="8"/>
      <c r="J1748" s="9" t="s">
        <v>358</v>
      </c>
    </row>
    <row r="1750" spans="1:10" x14ac:dyDescent="0.2">
      <c r="B1750" t="s">
        <v>86</v>
      </c>
    </row>
    <row r="1751" spans="1:10" x14ac:dyDescent="0.2">
      <c r="C1751" t="s">
        <v>33</v>
      </c>
      <c r="E1751" s="18">
        <v>12698350</v>
      </c>
    </row>
    <row r="1752" spans="1:10" x14ac:dyDescent="0.2">
      <c r="C1752" t="s">
        <v>87</v>
      </c>
      <c r="E1752" s="18">
        <v>1875000</v>
      </c>
    </row>
    <row r="1753" spans="1:10" x14ac:dyDescent="0.2">
      <c r="E1753" s="10"/>
    </row>
    <row r="1754" spans="1:10" x14ac:dyDescent="0.2">
      <c r="E1754" s="10"/>
    </row>
    <row r="1759" spans="1:10" x14ac:dyDescent="0.2">
      <c r="A1759" s="8" t="s">
        <v>359</v>
      </c>
      <c r="B1759" s="8"/>
      <c r="C1759" s="8"/>
      <c r="D1759" s="8"/>
      <c r="E1759" s="8"/>
      <c r="F1759" s="4"/>
      <c r="G1759" s="8"/>
      <c r="H1759" s="8"/>
      <c r="I1759" s="8"/>
      <c r="J1759" s="9" t="s">
        <v>360</v>
      </c>
    </row>
    <row r="1761" spans="1:10" x14ac:dyDescent="0.2">
      <c r="B1761" t="s">
        <v>86</v>
      </c>
    </row>
    <row r="1762" spans="1:10" x14ac:dyDescent="0.2">
      <c r="C1762" t="s">
        <v>33</v>
      </c>
      <c r="E1762" s="18">
        <v>12698350</v>
      </c>
    </row>
    <row r="1763" spans="1:10" x14ac:dyDescent="0.2">
      <c r="C1763" t="s">
        <v>87</v>
      </c>
      <c r="E1763" s="18">
        <v>1875000</v>
      </c>
    </row>
    <row r="1764" spans="1:10" x14ac:dyDescent="0.2">
      <c r="E1764" s="10"/>
    </row>
    <row r="1765" spans="1:10" x14ac:dyDescent="0.2">
      <c r="E1765" s="10"/>
    </row>
    <row r="1770" spans="1:10" x14ac:dyDescent="0.2">
      <c r="A1770" s="8" t="s">
        <v>361</v>
      </c>
      <c r="B1770" s="8"/>
      <c r="C1770" s="8"/>
      <c r="D1770" s="8"/>
      <c r="E1770" s="8"/>
      <c r="F1770" s="4"/>
      <c r="G1770" s="8"/>
      <c r="H1770" s="8"/>
      <c r="I1770" s="8"/>
      <c r="J1770" s="9" t="s">
        <v>362</v>
      </c>
    </row>
    <row r="1772" spans="1:10" x14ac:dyDescent="0.2">
      <c r="B1772" t="s">
        <v>86</v>
      </c>
    </row>
    <row r="1773" spans="1:10" x14ac:dyDescent="0.2">
      <c r="C1773" t="s">
        <v>33</v>
      </c>
      <c r="E1773" s="18">
        <v>12698350</v>
      </c>
    </row>
    <row r="1774" spans="1:10" x14ac:dyDescent="0.2">
      <c r="C1774" t="s">
        <v>87</v>
      </c>
      <c r="E1774" s="18">
        <v>1875000</v>
      </c>
    </row>
    <row r="1775" spans="1:10" x14ac:dyDescent="0.2">
      <c r="E1775" s="10"/>
    </row>
    <row r="1776" spans="1:10" x14ac:dyDescent="0.2">
      <c r="E1776" s="10"/>
    </row>
    <row r="1781" spans="1:10" x14ac:dyDescent="0.2">
      <c r="A1781" s="8" t="s">
        <v>363</v>
      </c>
      <c r="B1781" s="8"/>
      <c r="C1781" s="8"/>
      <c r="D1781" s="8"/>
      <c r="E1781" s="8"/>
      <c r="F1781" s="4"/>
      <c r="G1781" s="8"/>
      <c r="H1781" s="8"/>
      <c r="I1781" s="8"/>
      <c r="J1781" s="9" t="s">
        <v>364</v>
      </c>
    </row>
    <row r="1783" spans="1:10" x14ac:dyDescent="0.2">
      <c r="B1783" t="s">
        <v>86</v>
      </c>
    </row>
    <row r="1784" spans="1:10" x14ac:dyDescent="0.2">
      <c r="C1784" t="s">
        <v>33</v>
      </c>
      <c r="E1784" s="18">
        <v>12698350</v>
      </c>
    </row>
    <row r="1785" spans="1:10" x14ac:dyDescent="0.2">
      <c r="C1785" t="s">
        <v>87</v>
      </c>
      <c r="E1785" s="18">
        <v>1875000</v>
      </c>
    </row>
    <row r="1786" spans="1:10" x14ac:dyDescent="0.2">
      <c r="E1786" s="10"/>
    </row>
    <row r="1787" spans="1:10" x14ac:dyDescent="0.2">
      <c r="E1787" s="10"/>
    </row>
    <row r="1792" spans="1:10" x14ac:dyDescent="0.2">
      <c r="A1792" s="8" t="s">
        <v>365</v>
      </c>
      <c r="B1792" s="8"/>
      <c r="C1792" s="8"/>
      <c r="D1792" s="8"/>
      <c r="E1792" s="8"/>
      <c r="F1792" s="4"/>
      <c r="G1792" s="8"/>
      <c r="H1792" s="8"/>
      <c r="I1792" s="8"/>
      <c r="J1792" s="9" t="s">
        <v>366</v>
      </c>
    </row>
    <row r="1794" spans="1:10" x14ac:dyDescent="0.2">
      <c r="B1794" t="s">
        <v>83</v>
      </c>
    </row>
    <row r="1795" spans="1:10" x14ac:dyDescent="0.2">
      <c r="C1795" t="s">
        <v>41</v>
      </c>
      <c r="E1795" s="17">
        <v>445</v>
      </c>
    </row>
    <row r="1796" spans="1:10" x14ac:dyDescent="0.2">
      <c r="C1796" t="s">
        <v>42</v>
      </c>
      <c r="E1796" s="17">
        <v>585</v>
      </c>
    </row>
    <row r="1797" spans="1:10" x14ac:dyDescent="0.2">
      <c r="E1797" s="10"/>
    </row>
    <row r="1798" spans="1:10" x14ac:dyDescent="0.2">
      <c r="E1798" s="10"/>
    </row>
    <row r="1803" spans="1:10" x14ac:dyDescent="0.2">
      <c r="A1803" s="8" t="s">
        <v>367</v>
      </c>
      <c r="B1803" s="8"/>
      <c r="C1803" s="8"/>
      <c r="D1803" s="8"/>
      <c r="E1803" s="8"/>
      <c r="F1803" s="4"/>
      <c r="G1803" s="8"/>
      <c r="H1803" s="8"/>
      <c r="I1803" s="8"/>
      <c r="J1803" s="9" t="s">
        <v>368</v>
      </c>
    </row>
    <row r="1805" spans="1:10" x14ac:dyDescent="0.2">
      <c r="B1805" t="s">
        <v>83</v>
      </c>
    </row>
    <row r="1806" spans="1:10" x14ac:dyDescent="0.2">
      <c r="C1806" t="s">
        <v>41</v>
      </c>
      <c r="E1806" s="17">
        <v>445</v>
      </c>
    </row>
    <row r="1807" spans="1:10" x14ac:dyDescent="0.2">
      <c r="C1807" t="s">
        <v>42</v>
      </c>
      <c r="E1807" s="17">
        <v>585</v>
      </c>
    </row>
    <row r="1808" spans="1:10" x14ac:dyDescent="0.2">
      <c r="E1808" s="10"/>
    </row>
    <row r="1809" spans="1:10" x14ac:dyDescent="0.2">
      <c r="E1809" s="10"/>
    </row>
    <row r="1814" spans="1:10" x14ac:dyDescent="0.2">
      <c r="A1814" s="8" t="s">
        <v>369</v>
      </c>
      <c r="B1814" s="8"/>
      <c r="C1814" s="8"/>
      <c r="D1814" s="8"/>
      <c r="E1814" s="8"/>
      <c r="F1814" s="4"/>
      <c r="G1814" s="8"/>
      <c r="H1814" s="8"/>
      <c r="I1814" s="8"/>
      <c r="J1814" s="9" t="s">
        <v>370</v>
      </c>
    </row>
    <row r="1816" spans="1:10" x14ac:dyDescent="0.2">
      <c r="B1816" t="s">
        <v>83</v>
      </c>
    </row>
    <row r="1817" spans="1:10" x14ac:dyDescent="0.2">
      <c r="C1817" t="s">
        <v>41</v>
      </c>
      <c r="E1817" s="17">
        <v>445</v>
      </c>
    </row>
    <row r="1818" spans="1:10" x14ac:dyDescent="0.2">
      <c r="C1818" t="s">
        <v>42</v>
      </c>
      <c r="E1818" s="17">
        <v>585</v>
      </c>
    </row>
    <row r="1819" spans="1:10" x14ac:dyDescent="0.2">
      <c r="E1819" s="10"/>
    </row>
    <row r="1820" spans="1:10" x14ac:dyDescent="0.2">
      <c r="E1820" s="10"/>
    </row>
    <row r="1825" spans="1:10" x14ac:dyDescent="0.2">
      <c r="A1825" s="8" t="s">
        <v>371</v>
      </c>
      <c r="B1825" s="8"/>
      <c r="C1825" s="8"/>
      <c r="D1825" s="8"/>
      <c r="E1825" s="8"/>
      <c r="F1825" s="4"/>
      <c r="G1825" s="8"/>
      <c r="H1825" s="8"/>
      <c r="I1825" s="8"/>
      <c r="J1825" s="9" t="s">
        <v>372</v>
      </c>
    </row>
    <row r="1827" spans="1:10" x14ac:dyDescent="0.2">
      <c r="B1827" t="s">
        <v>83</v>
      </c>
    </row>
    <row r="1828" spans="1:10" x14ac:dyDescent="0.2">
      <c r="C1828" t="s">
        <v>41</v>
      </c>
      <c r="E1828" s="17">
        <v>445</v>
      </c>
    </row>
    <row r="1829" spans="1:10" x14ac:dyDescent="0.2">
      <c r="C1829" t="s">
        <v>42</v>
      </c>
      <c r="E1829" s="17">
        <v>585</v>
      </c>
    </row>
    <row r="1830" spans="1:10" x14ac:dyDescent="0.2">
      <c r="E1830" s="10"/>
    </row>
    <row r="1831" spans="1:10" x14ac:dyDescent="0.2">
      <c r="E1831" s="10"/>
    </row>
    <row r="1836" spans="1:10" x14ac:dyDescent="0.2">
      <c r="A1836" s="8" t="s">
        <v>373</v>
      </c>
      <c r="B1836" s="8"/>
      <c r="C1836" s="8"/>
      <c r="D1836" s="8"/>
      <c r="E1836" s="8"/>
      <c r="F1836" s="4"/>
      <c r="G1836" s="8"/>
      <c r="H1836" s="8"/>
      <c r="I1836" s="8"/>
      <c r="J1836" s="9" t="s">
        <v>374</v>
      </c>
    </row>
    <row r="1838" spans="1:10" x14ac:dyDescent="0.2">
      <c r="B1838" t="s">
        <v>83</v>
      </c>
    </row>
    <row r="1839" spans="1:10" x14ac:dyDescent="0.2">
      <c r="C1839" t="s">
        <v>41</v>
      </c>
      <c r="E1839" s="17">
        <v>445</v>
      </c>
    </row>
    <row r="1840" spans="1:10" x14ac:dyDescent="0.2">
      <c r="C1840" t="s">
        <v>42</v>
      </c>
      <c r="E1840" s="17">
        <v>585</v>
      </c>
    </row>
    <row r="1841" spans="1:10" x14ac:dyDescent="0.2">
      <c r="E1841" s="10"/>
    </row>
    <row r="1842" spans="1:10" x14ac:dyDescent="0.2">
      <c r="E1842" s="10"/>
    </row>
    <row r="1847" spans="1:10" x14ac:dyDescent="0.2">
      <c r="A1847" s="8" t="s">
        <v>375</v>
      </c>
      <c r="B1847" s="8"/>
      <c r="C1847" s="8"/>
      <c r="D1847" s="8"/>
      <c r="E1847" s="8"/>
      <c r="F1847" s="4"/>
      <c r="G1847" s="8"/>
      <c r="H1847" s="8"/>
      <c r="I1847" s="8"/>
      <c r="J1847" s="9" t="s">
        <v>376</v>
      </c>
    </row>
    <row r="1849" spans="1:10" x14ac:dyDescent="0.2">
      <c r="B1849" t="s">
        <v>83</v>
      </c>
    </row>
    <row r="1850" spans="1:10" x14ac:dyDescent="0.2">
      <c r="C1850" t="s">
        <v>41</v>
      </c>
      <c r="E1850" s="17">
        <v>445</v>
      </c>
    </row>
    <row r="1851" spans="1:10" x14ac:dyDescent="0.2">
      <c r="C1851" t="s">
        <v>42</v>
      </c>
      <c r="E1851" s="17">
        <v>585</v>
      </c>
    </row>
    <row r="1852" spans="1:10" x14ac:dyDescent="0.2">
      <c r="E1852" s="10"/>
    </row>
    <row r="1853" spans="1:10" x14ac:dyDescent="0.2">
      <c r="E1853" s="10"/>
    </row>
    <row r="1858" spans="1:10" x14ac:dyDescent="0.2">
      <c r="A1858" s="8" t="s">
        <v>377</v>
      </c>
      <c r="B1858" s="8"/>
      <c r="C1858" s="8"/>
      <c r="D1858" s="8"/>
      <c r="E1858" s="8"/>
      <c r="F1858" s="4"/>
      <c r="G1858" s="8"/>
      <c r="H1858" s="8"/>
      <c r="I1858" s="8"/>
      <c r="J1858" s="9" t="s">
        <v>378</v>
      </c>
    </row>
    <row r="1860" spans="1:10" x14ac:dyDescent="0.2">
      <c r="B1860" t="s">
        <v>83</v>
      </c>
    </row>
    <row r="1861" spans="1:10" x14ac:dyDescent="0.2">
      <c r="C1861" t="s">
        <v>41</v>
      </c>
      <c r="E1861" s="17">
        <v>445</v>
      </c>
    </row>
    <row r="1862" spans="1:10" x14ac:dyDescent="0.2">
      <c r="C1862" t="s">
        <v>42</v>
      </c>
      <c r="E1862" s="17">
        <v>585</v>
      </c>
    </row>
    <row r="1863" spans="1:10" x14ac:dyDescent="0.2">
      <c r="E1863" s="10"/>
    </row>
    <row r="1864" spans="1:10" x14ac:dyDescent="0.2">
      <c r="E1864" s="10"/>
    </row>
    <row r="1869" spans="1:10" x14ac:dyDescent="0.2">
      <c r="A1869" s="8" t="s">
        <v>379</v>
      </c>
      <c r="B1869" s="8"/>
      <c r="C1869" s="8"/>
      <c r="D1869" s="8"/>
      <c r="E1869" s="8"/>
      <c r="F1869" s="4"/>
      <c r="G1869" s="8"/>
      <c r="H1869" s="8"/>
      <c r="I1869" s="8"/>
      <c r="J1869" s="9" t="s">
        <v>380</v>
      </c>
    </row>
    <row r="1871" spans="1:10" x14ac:dyDescent="0.2">
      <c r="B1871" t="s">
        <v>83</v>
      </c>
    </row>
    <row r="1872" spans="1:10" x14ac:dyDescent="0.2">
      <c r="C1872" t="s">
        <v>41</v>
      </c>
      <c r="E1872" s="17">
        <v>445</v>
      </c>
    </row>
    <row r="1873" spans="1:10" x14ac:dyDescent="0.2">
      <c r="C1873" t="s">
        <v>42</v>
      </c>
      <c r="E1873" s="17">
        <v>585</v>
      </c>
    </row>
    <row r="1874" spans="1:10" x14ac:dyDescent="0.2">
      <c r="E1874" s="10"/>
    </row>
    <row r="1875" spans="1:10" x14ac:dyDescent="0.2">
      <c r="E1875" s="10"/>
    </row>
    <row r="1880" spans="1:10" x14ac:dyDescent="0.2">
      <c r="A1880" s="8" t="s">
        <v>381</v>
      </c>
      <c r="B1880" s="8"/>
      <c r="C1880" s="8"/>
      <c r="D1880" s="8"/>
      <c r="E1880" s="8"/>
      <c r="F1880" s="4"/>
      <c r="G1880" s="8"/>
      <c r="H1880" s="8"/>
      <c r="I1880" s="8"/>
      <c r="J1880" s="9" t="s">
        <v>382</v>
      </c>
    </row>
    <row r="1882" spans="1:10" x14ac:dyDescent="0.2">
      <c r="B1882" t="s">
        <v>83</v>
      </c>
    </row>
    <row r="1883" spans="1:10" x14ac:dyDescent="0.2">
      <c r="C1883" t="s">
        <v>41</v>
      </c>
      <c r="E1883" s="17">
        <v>445</v>
      </c>
    </row>
    <row r="1884" spans="1:10" x14ac:dyDescent="0.2">
      <c r="C1884" t="s">
        <v>42</v>
      </c>
      <c r="E1884" s="17">
        <v>585</v>
      </c>
    </row>
    <row r="1885" spans="1:10" x14ac:dyDescent="0.2">
      <c r="E1885" s="10"/>
    </row>
    <row r="1886" spans="1:10" x14ac:dyDescent="0.2">
      <c r="E1886" s="10"/>
    </row>
    <row r="1891" spans="1:10" x14ac:dyDescent="0.2">
      <c r="A1891" s="8" t="s">
        <v>383</v>
      </c>
      <c r="B1891" s="8"/>
      <c r="C1891" s="8"/>
      <c r="D1891" s="8"/>
      <c r="E1891" s="8"/>
      <c r="F1891" s="4"/>
      <c r="G1891" s="8"/>
      <c r="H1891" s="8"/>
      <c r="I1891" s="8"/>
      <c r="J1891" s="9" t="s">
        <v>384</v>
      </c>
    </row>
    <row r="1893" spans="1:10" x14ac:dyDescent="0.2">
      <c r="B1893" t="s">
        <v>83</v>
      </c>
    </row>
    <row r="1894" spans="1:10" x14ac:dyDescent="0.2">
      <c r="C1894" t="s">
        <v>41</v>
      </c>
      <c r="E1894" s="17">
        <v>445</v>
      </c>
    </row>
    <row r="1895" spans="1:10" x14ac:dyDescent="0.2">
      <c r="C1895" t="s">
        <v>42</v>
      </c>
      <c r="E1895" s="17">
        <v>585</v>
      </c>
    </row>
    <row r="1896" spans="1:10" x14ac:dyDescent="0.2">
      <c r="E1896" s="10"/>
    </row>
    <row r="1897" spans="1:10" x14ac:dyDescent="0.2">
      <c r="E1897" s="10"/>
    </row>
    <row r="1902" spans="1:10" x14ac:dyDescent="0.2">
      <c r="A1902" s="8" t="s">
        <v>385</v>
      </c>
      <c r="B1902" s="8"/>
      <c r="C1902" s="8"/>
      <c r="D1902" s="8"/>
      <c r="E1902" s="8"/>
      <c r="F1902" s="4"/>
      <c r="G1902" s="8"/>
      <c r="H1902" s="8"/>
      <c r="I1902" s="8"/>
      <c r="J1902" s="9" t="s">
        <v>386</v>
      </c>
    </row>
    <row r="1904" spans="1:10" x14ac:dyDescent="0.2">
      <c r="B1904" t="s">
        <v>86</v>
      </c>
    </row>
    <row r="1905" spans="1:10" x14ac:dyDescent="0.2">
      <c r="C1905" t="s">
        <v>33</v>
      </c>
      <c r="E1905" s="21">
        <v>2.5000000000000001E-2</v>
      </c>
    </row>
    <row r="1906" spans="1:10" x14ac:dyDescent="0.2">
      <c r="C1906" t="s">
        <v>87</v>
      </c>
      <c r="E1906" s="21">
        <v>1.2500000000000001E-2</v>
      </c>
    </row>
    <row r="1907" spans="1:10" x14ac:dyDescent="0.2">
      <c r="E1907" s="10"/>
    </row>
    <row r="1908" spans="1:10" x14ac:dyDescent="0.2">
      <c r="E1908" s="10"/>
    </row>
    <row r="1913" spans="1:10" x14ac:dyDescent="0.2">
      <c r="B1913" t="s">
        <v>387</v>
      </c>
      <c r="H1913" s="10" t="s">
        <v>388</v>
      </c>
    </row>
    <row r="1914" spans="1:10" x14ac:dyDescent="0.2">
      <c r="C1914" t="s">
        <v>389</v>
      </c>
      <c r="G1914" s="14"/>
      <c r="H1914" s="14">
        <v>-0.65</v>
      </c>
      <c r="I1914" s="14"/>
    </row>
    <row r="1915" spans="1:10" x14ac:dyDescent="0.2">
      <c r="C1915" t="s">
        <v>390</v>
      </c>
      <c r="G1915" s="14"/>
      <c r="H1915" s="14">
        <v>0.75</v>
      </c>
      <c r="I1915" s="14"/>
    </row>
    <row r="1917" spans="1:10" x14ac:dyDescent="0.2">
      <c r="A1917" s="8" t="s">
        <v>391</v>
      </c>
      <c r="B1917" s="8"/>
      <c r="C1917" s="8"/>
      <c r="D1917" s="8"/>
      <c r="E1917" s="8"/>
      <c r="F1917" s="4"/>
      <c r="G1917" s="8"/>
      <c r="H1917" s="8"/>
      <c r="I1917" s="8"/>
      <c r="J1917" s="9" t="s">
        <v>392</v>
      </c>
    </row>
    <row r="1919" spans="1:10" x14ac:dyDescent="0.2">
      <c r="B1919" t="s">
        <v>86</v>
      </c>
    </row>
    <row r="1920" spans="1:10" x14ac:dyDescent="0.2">
      <c r="C1920" t="s">
        <v>33</v>
      </c>
      <c r="E1920" s="21">
        <v>3.2399999999999998E-2</v>
      </c>
    </row>
    <row r="1921" spans="1:10" x14ac:dyDescent="0.2">
      <c r="C1921" t="s">
        <v>87</v>
      </c>
      <c r="E1921" s="21">
        <v>1.35E-2</v>
      </c>
    </row>
    <row r="1922" spans="1:10" x14ac:dyDescent="0.2">
      <c r="E1922" s="10"/>
    </row>
    <row r="1923" spans="1:10" x14ac:dyDescent="0.2">
      <c r="E1923" s="10"/>
    </row>
    <row r="1928" spans="1:10" x14ac:dyDescent="0.2">
      <c r="B1928" t="s">
        <v>387</v>
      </c>
      <c r="H1928" s="10" t="s">
        <v>388</v>
      </c>
    </row>
    <row r="1929" spans="1:10" x14ac:dyDescent="0.2">
      <c r="C1929" t="s">
        <v>393</v>
      </c>
      <c r="G1929" s="14"/>
      <c r="H1929" s="14">
        <v>-0.65</v>
      </c>
      <c r="I1929" s="14"/>
    </row>
    <row r="1930" spans="1:10" x14ac:dyDescent="0.2">
      <c r="C1930" t="s">
        <v>394</v>
      </c>
      <c r="G1930" s="14"/>
      <c r="H1930" s="14">
        <v>0.75</v>
      </c>
      <c r="I1930" s="14"/>
    </row>
    <row r="1932" spans="1:10" x14ac:dyDescent="0.2">
      <c r="A1932" s="8" t="s">
        <v>395</v>
      </c>
      <c r="B1932" s="8"/>
      <c r="C1932" s="8"/>
      <c r="D1932" s="8"/>
      <c r="E1932" s="8"/>
      <c r="F1932" s="4"/>
      <c r="G1932" s="8"/>
      <c r="H1932" s="8"/>
      <c r="I1932" s="8"/>
      <c r="J1932" s="9" t="s">
        <v>396</v>
      </c>
    </row>
    <row r="1934" spans="1:10" x14ac:dyDescent="0.2">
      <c r="B1934" t="s">
        <v>86</v>
      </c>
    </row>
    <row r="1935" spans="1:10" x14ac:dyDescent="0.2">
      <c r="C1935" t="s">
        <v>33</v>
      </c>
      <c r="E1935" s="21">
        <v>3.7499999999999999E-2</v>
      </c>
    </row>
    <row r="1936" spans="1:10" x14ac:dyDescent="0.2">
      <c r="C1936" t="s">
        <v>87</v>
      </c>
      <c r="E1936" s="21">
        <v>1.7500000000000002E-2</v>
      </c>
    </row>
    <row r="1937" spans="1:10" x14ac:dyDescent="0.2">
      <c r="E1937" s="10"/>
    </row>
    <row r="1938" spans="1:10" x14ac:dyDescent="0.2">
      <c r="E1938" s="10"/>
    </row>
    <row r="1943" spans="1:10" x14ac:dyDescent="0.2">
      <c r="B1943" t="s">
        <v>387</v>
      </c>
      <c r="H1943" s="10" t="s">
        <v>388</v>
      </c>
    </row>
    <row r="1944" spans="1:10" x14ac:dyDescent="0.2">
      <c r="C1944" t="s">
        <v>397</v>
      </c>
      <c r="G1944" s="14"/>
      <c r="H1944" s="14">
        <v>0.75</v>
      </c>
      <c r="I1944" s="14"/>
    </row>
    <row r="1945" spans="1:10" x14ac:dyDescent="0.2">
      <c r="C1945" t="s">
        <v>398</v>
      </c>
      <c r="G1945" s="14"/>
      <c r="H1945" s="14">
        <v>-0.65</v>
      </c>
      <c r="I1945" s="14"/>
    </row>
    <row r="1947" spans="1:10" x14ac:dyDescent="0.2">
      <c r="A1947" s="8" t="s">
        <v>399</v>
      </c>
      <c r="B1947" s="8"/>
      <c r="C1947" s="8"/>
      <c r="D1947" s="8"/>
      <c r="E1947" s="8"/>
      <c r="F1947" s="4"/>
      <c r="G1947" s="8"/>
      <c r="H1947" s="8"/>
      <c r="I1947" s="8"/>
      <c r="J1947" s="9" t="s">
        <v>400</v>
      </c>
    </row>
    <row r="1949" spans="1:10" x14ac:dyDescent="0.2">
      <c r="B1949" t="s">
        <v>86</v>
      </c>
    </row>
    <row r="1950" spans="1:10" x14ac:dyDescent="0.2">
      <c r="C1950" t="s">
        <v>33</v>
      </c>
      <c r="E1950" s="21">
        <v>3.7499999999999999E-2</v>
      </c>
    </row>
    <row r="1951" spans="1:10" x14ac:dyDescent="0.2">
      <c r="C1951" t="s">
        <v>87</v>
      </c>
      <c r="E1951" s="21">
        <v>1.7500000000000002E-2</v>
      </c>
    </row>
    <row r="1952" spans="1:10" x14ac:dyDescent="0.2">
      <c r="E1952" s="10"/>
    </row>
    <row r="1953" spans="1:10" x14ac:dyDescent="0.2">
      <c r="E1953" s="10"/>
    </row>
    <row r="1958" spans="1:10" x14ac:dyDescent="0.2">
      <c r="B1958" t="s">
        <v>387</v>
      </c>
      <c r="H1958" s="10" t="s">
        <v>388</v>
      </c>
    </row>
    <row r="1959" spans="1:10" x14ac:dyDescent="0.2">
      <c r="C1959" t="s">
        <v>401</v>
      </c>
      <c r="G1959" s="14"/>
      <c r="H1959" s="14">
        <v>0.75</v>
      </c>
      <c r="I1959" s="14"/>
    </row>
    <row r="1960" spans="1:10" x14ac:dyDescent="0.2">
      <c r="C1960" t="s">
        <v>402</v>
      </c>
      <c r="G1960" s="14"/>
      <c r="H1960" s="14">
        <v>-0.65</v>
      </c>
      <c r="I1960" s="14"/>
    </row>
    <row r="1962" spans="1:10" x14ac:dyDescent="0.2">
      <c r="A1962" s="8" t="s">
        <v>403</v>
      </c>
      <c r="B1962" s="8"/>
      <c r="C1962" s="8"/>
      <c r="D1962" s="8"/>
      <c r="E1962" s="8"/>
      <c r="F1962" s="4"/>
      <c r="G1962" s="8"/>
      <c r="H1962" s="8"/>
      <c r="I1962" s="8"/>
      <c r="J1962" s="9" t="s">
        <v>404</v>
      </c>
    </row>
    <row r="1964" spans="1:10" x14ac:dyDescent="0.2">
      <c r="B1964" t="s">
        <v>86</v>
      </c>
    </row>
    <row r="1965" spans="1:10" x14ac:dyDescent="0.2">
      <c r="C1965" t="s">
        <v>33</v>
      </c>
      <c r="E1965" s="21">
        <v>3.7499999999999999E-2</v>
      </c>
    </row>
    <row r="1966" spans="1:10" x14ac:dyDescent="0.2">
      <c r="C1966" t="s">
        <v>87</v>
      </c>
      <c r="E1966" s="21">
        <v>1.7500000000000002E-2</v>
      </c>
    </row>
    <row r="1967" spans="1:10" x14ac:dyDescent="0.2">
      <c r="E1967" s="10"/>
    </row>
    <row r="1968" spans="1:10" x14ac:dyDescent="0.2">
      <c r="E1968" s="10"/>
    </row>
    <row r="1973" spans="1:10" x14ac:dyDescent="0.2">
      <c r="B1973" t="s">
        <v>387</v>
      </c>
      <c r="H1973" s="10" t="s">
        <v>388</v>
      </c>
    </row>
    <row r="1974" spans="1:10" x14ac:dyDescent="0.2">
      <c r="C1974" t="s">
        <v>405</v>
      </c>
      <c r="G1974" s="14"/>
      <c r="H1974" s="14">
        <v>0.75</v>
      </c>
      <c r="I1974" s="14"/>
    </row>
    <row r="1975" spans="1:10" x14ac:dyDescent="0.2">
      <c r="C1975" t="s">
        <v>406</v>
      </c>
      <c r="G1975" s="14"/>
      <c r="H1975" s="14">
        <v>-0.65</v>
      </c>
      <c r="I1975" s="14"/>
    </row>
    <row r="1977" spans="1:10" x14ac:dyDescent="0.2">
      <c r="A1977" s="8" t="s">
        <v>407</v>
      </c>
      <c r="B1977" s="8"/>
      <c r="C1977" s="8"/>
      <c r="D1977" s="8"/>
      <c r="E1977" s="8"/>
      <c r="F1977" s="4"/>
      <c r="G1977" s="8"/>
      <c r="H1977" s="8"/>
      <c r="I1977" s="8"/>
      <c r="J1977" s="9" t="s">
        <v>408</v>
      </c>
    </row>
    <row r="1979" spans="1:10" x14ac:dyDescent="0.2">
      <c r="B1979" t="s">
        <v>86</v>
      </c>
    </row>
    <row r="1980" spans="1:10" x14ac:dyDescent="0.2">
      <c r="C1980" t="s">
        <v>33</v>
      </c>
      <c r="E1980" s="21">
        <v>3.7499999999999999E-2</v>
      </c>
    </row>
    <row r="1981" spans="1:10" x14ac:dyDescent="0.2">
      <c r="C1981" t="s">
        <v>87</v>
      </c>
      <c r="E1981" s="21">
        <v>1.7500000000000002E-2</v>
      </c>
    </row>
    <row r="1982" spans="1:10" x14ac:dyDescent="0.2">
      <c r="E1982" s="10"/>
    </row>
    <row r="1983" spans="1:10" x14ac:dyDescent="0.2">
      <c r="E1983" s="10"/>
    </row>
    <row r="1988" spans="1:10" x14ac:dyDescent="0.2">
      <c r="B1988" t="s">
        <v>387</v>
      </c>
      <c r="H1988" s="10" t="s">
        <v>388</v>
      </c>
    </row>
    <row r="1989" spans="1:10" x14ac:dyDescent="0.2">
      <c r="C1989" t="s">
        <v>409</v>
      </c>
      <c r="G1989" s="14"/>
      <c r="H1989" s="14">
        <v>-0.65</v>
      </c>
      <c r="I1989" s="14"/>
    </row>
    <row r="1990" spans="1:10" x14ac:dyDescent="0.2">
      <c r="C1990" t="s">
        <v>410</v>
      </c>
      <c r="G1990" s="14"/>
      <c r="H1990" s="14">
        <v>0.75</v>
      </c>
      <c r="I1990" s="14"/>
    </row>
    <row r="1992" spans="1:10" x14ac:dyDescent="0.2">
      <c r="A1992" s="8" t="s">
        <v>411</v>
      </c>
      <c r="B1992" s="8"/>
      <c r="C1992" s="8"/>
      <c r="D1992" s="8"/>
      <c r="E1992" s="8"/>
      <c r="F1992" s="4"/>
      <c r="G1992" s="8"/>
      <c r="H1992" s="8"/>
      <c r="I1992" s="8"/>
      <c r="J1992" s="9" t="s">
        <v>412</v>
      </c>
    </row>
    <row r="1994" spans="1:10" x14ac:dyDescent="0.2">
      <c r="B1994" t="s">
        <v>86</v>
      </c>
    </row>
    <row r="1995" spans="1:10" x14ac:dyDescent="0.2">
      <c r="C1995" t="s">
        <v>33</v>
      </c>
      <c r="E1995" s="21">
        <v>3.7499999999999999E-2</v>
      </c>
    </row>
    <row r="1996" spans="1:10" x14ac:dyDescent="0.2">
      <c r="C1996" t="s">
        <v>87</v>
      </c>
      <c r="E1996" s="21">
        <v>1.7500000000000002E-2</v>
      </c>
    </row>
    <row r="1997" spans="1:10" x14ac:dyDescent="0.2">
      <c r="E1997" s="10"/>
    </row>
    <row r="1998" spans="1:10" x14ac:dyDescent="0.2">
      <c r="E1998" s="10"/>
    </row>
    <row r="2003" spans="1:10" x14ac:dyDescent="0.2">
      <c r="B2003" t="s">
        <v>387</v>
      </c>
      <c r="H2003" s="10" t="s">
        <v>388</v>
      </c>
    </row>
    <row r="2004" spans="1:10" x14ac:dyDescent="0.2">
      <c r="C2004" t="s">
        <v>413</v>
      </c>
      <c r="G2004" s="14"/>
      <c r="H2004" s="14">
        <v>0.75</v>
      </c>
      <c r="I2004" s="14"/>
    </row>
    <row r="2005" spans="1:10" x14ac:dyDescent="0.2">
      <c r="C2005" t="s">
        <v>414</v>
      </c>
      <c r="G2005" s="14"/>
      <c r="H2005" s="14">
        <v>-0.65</v>
      </c>
      <c r="I2005" s="14"/>
    </row>
    <row r="2007" spans="1:10" x14ac:dyDescent="0.2">
      <c r="A2007" s="8" t="s">
        <v>415</v>
      </c>
      <c r="B2007" s="8"/>
      <c r="C2007" s="8"/>
      <c r="D2007" s="8"/>
      <c r="E2007" s="8"/>
      <c r="F2007" s="4"/>
      <c r="G2007" s="8"/>
      <c r="H2007" s="8"/>
      <c r="I2007" s="8"/>
      <c r="J2007" s="9" t="s">
        <v>416</v>
      </c>
    </row>
    <row r="2009" spans="1:10" x14ac:dyDescent="0.2">
      <c r="B2009" t="s">
        <v>86</v>
      </c>
    </row>
    <row r="2010" spans="1:10" x14ac:dyDescent="0.2">
      <c r="C2010" t="s">
        <v>33</v>
      </c>
      <c r="E2010" s="21">
        <v>3.7499999999999999E-2</v>
      </c>
    </row>
    <row r="2011" spans="1:10" x14ac:dyDescent="0.2">
      <c r="C2011" t="s">
        <v>87</v>
      </c>
      <c r="E2011" s="21">
        <v>1.7500000000000002E-2</v>
      </c>
    </row>
    <row r="2012" spans="1:10" x14ac:dyDescent="0.2">
      <c r="E2012" s="10"/>
    </row>
    <row r="2013" spans="1:10" x14ac:dyDescent="0.2">
      <c r="E2013" s="10"/>
    </row>
    <row r="2018" spans="1:10" x14ac:dyDescent="0.2">
      <c r="B2018" t="s">
        <v>387</v>
      </c>
      <c r="H2018" s="10" t="s">
        <v>388</v>
      </c>
    </row>
    <row r="2019" spans="1:10" x14ac:dyDescent="0.2">
      <c r="C2019" t="s">
        <v>417</v>
      </c>
      <c r="G2019" s="14"/>
      <c r="H2019" s="14">
        <v>-0.65</v>
      </c>
      <c r="I2019" s="14"/>
    </row>
    <row r="2020" spans="1:10" x14ac:dyDescent="0.2">
      <c r="C2020" t="s">
        <v>418</v>
      </c>
      <c r="G2020" s="14"/>
      <c r="H2020" s="14">
        <v>0.75</v>
      </c>
      <c r="I2020" s="14"/>
    </row>
    <row r="2022" spans="1:10" x14ac:dyDescent="0.2">
      <c r="A2022" s="8" t="s">
        <v>419</v>
      </c>
      <c r="B2022" s="8"/>
      <c r="C2022" s="8"/>
      <c r="D2022" s="8"/>
      <c r="E2022" s="8"/>
      <c r="F2022" s="4"/>
      <c r="G2022" s="8"/>
      <c r="H2022" s="8"/>
      <c r="I2022" s="8"/>
      <c r="J2022" s="9" t="s">
        <v>420</v>
      </c>
    </row>
    <row r="2024" spans="1:10" x14ac:dyDescent="0.2">
      <c r="B2024" t="s">
        <v>86</v>
      </c>
    </row>
    <row r="2025" spans="1:10" x14ac:dyDescent="0.2">
      <c r="C2025" t="s">
        <v>33</v>
      </c>
      <c r="E2025" s="21">
        <v>3.7499999999999999E-2</v>
      </c>
    </row>
    <row r="2026" spans="1:10" x14ac:dyDescent="0.2">
      <c r="C2026" t="s">
        <v>87</v>
      </c>
      <c r="E2026" s="21">
        <v>1.7500000000000002E-2</v>
      </c>
    </row>
    <row r="2027" spans="1:10" x14ac:dyDescent="0.2">
      <c r="E2027" s="10"/>
    </row>
    <row r="2028" spans="1:10" x14ac:dyDescent="0.2">
      <c r="E2028" s="10"/>
    </row>
    <row r="2033" spans="1:10" x14ac:dyDescent="0.2">
      <c r="B2033" t="s">
        <v>387</v>
      </c>
      <c r="H2033" s="10" t="s">
        <v>388</v>
      </c>
    </row>
    <row r="2034" spans="1:10" x14ac:dyDescent="0.2">
      <c r="C2034" t="s">
        <v>421</v>
      </c>
      <c r="G2034" s="14"/>
      <c r="H2034" s="14">
        <v>0.75</v>
      </c>
      <c r="I2034" s="14"/>
    </row>
    <row r="2035" spans="1:10" x14ac:dyDescent="0.2">
      <c r="C2035" t="s">
        <v>422</v>
      </c>
      <c r="G2035" s="14"/>
      <c r="H2035" s="14">
        <v>-0.65</v>
      </c>
      <c r="I2035" s="14"/>
    </row>
    <row r="2037" spans="1:10" x14ac:dyDescent="0.2">
      <c r="A2037" s="8" t="s">
        <v>423</v>
      </c>
      <c r="B2037" s="8"/>
      <c r="C2037" s="8"/>
      <c r="D2037" s="8"/>
      <c r="E2037" s="8"/>
      <c r="F2037" s="4"/>
      <c r="G2037" s="8"/>
      <c r="H2037" s="8"/>
      <c r="I2037" s="8"/>
      <c r="J2037" s="9" t="s">
        <v>424</v>
      </c>
    </row>
    <row r="2039" spans="1:10" x14ac:dyDescent="0.2">
      <c r="B2039" t="s">
        <v>86</v>
      </c>
    </row>
    <row r="2040" spans="1:10" x14ac:dyDescent="0.2">
      <c r="C2040" t="s">
        <v>33</v>
      </c>
      <c r="E2040" s="21">
        <v>3.7499999999999999E-2</v>
      </c>
    </row>
    <row r="2041" spans="1:10" x14ac:dyDescent="0.2">
      <c r="C2041" t="s">
        <v>87</v>
      </c>
      <c r="E2041" s="21">
        <v>1.7500000000000002E-2</v>
      </c>
    </row>
    <row r="2042" spans="1:10" x14ac:dyDescent="0.2">
      <c r="E2042" s="10"/>
    </row>
    <row r="2043" spans="1:10" x14ac:dyDescent="0.2">
      <c r="E2043" s="10"/>
    </row>
    <row r="2048" spans="1:10" x14ac:dyDescent="0.2">
      <c r="B2048" t="s">
        <v>387</v>
      </c>
      <c r="H2048" s="10" t="s">
        <v>388</v>
      </c>
    </row>
    <row r="2049" spans="1:10" x14ac:dyDescent="0.2">
      <c r="C2049" t="s">
        <v>425</v>
      </c>
      <c r="G2049" s="14"/>
      <c r="H2049" s="14">
        <v>-0.65</v>
      </c>
      <c r="I2049" s="14"/>
    </row>
    <row r="2050" spans="1:10" x14ac:dyDescent="0.2">
      <c r="C2050" t="s">
        <v>426</v>
      </c>
      <c r="G2050" s="14"/>
      <c r="H2050" s="14">
        <v>0.75</v>
      </c>
      <c r="I2050" s="14"/>
    </row>
    <row r="2052" spans="1:10" x14ac:dyDescent="0.2">
      <c r="A2052" s="8" t="s">
        <v>427</v>
      </c>
      <c r="B2052" s="8"/>
      <c r="C2052" s="8"/>
      <c r="D2052" s="8"/>
      <c r="E2052" s="8"/>
      <c r="F2052" s="4"/>
      <c r="G2052" s="8"/>
      <c r="H2052" s="8"/>
      <c r="I2052" s="8"/>
      <c r="J2052" s="9" t="s">
        <v>428</v>
      </c>
    </row>
    <row r="2054" spans="1:10" x14ac:dyDescent="0.2">
      <c r="B2054" t="s">
        <v>86</v>
      </c>
    </row>
    <row r="2055" spans="1:10" x14ac:dyDescent="0.2">
      <c r="C2055" t="s">
        <v>33</v>
      </c>
      <c r="E2055" s="21">
        <v>5.2499999999999998E-2</v>
      </c>
    </row>
    <row r="2056" spans="1:10" x14ac:dyDescent="0.2">
      <c r="C2056" t="s">
        <v>87</v>
      </c>
      <c r="E2056" s="21">
        <v>1.7500000000000002E-2</v>
      </c>
    </row>
    <row r="2057" spans="1:10" x14ac:dyDescent="0.2">
      <c r="E2057" s="10"/>
    </row>
    <row r="2058" spans="1:10" x14ac:dyDescent="0.2">
      <c r="E2058" s="10"/>
    </row>
    <row r="2063" spans="1:10" x14ac:dyDescent="0.2">
      <c r="B2063" t="s">
        <v>387</v>
      </c>
      <c r="H2063" s="10" t="s">
        <v>388</v>
      </c>
    </row>
    <row r="2064" spans="1:10" x14ac:dyDescent="0.2">
      <c r="C2064" t="s">
        <v>429</v>
      </c>
      <c r="G2064" s="14"/>
      <c r="H2064" s="14">
        <v>0.75</v>
      </c>
      <c r="I2064" s="14"/>
    </row>
    <row r="2066" spans="1:10" x14ac:dyDescent="0.2">
      <c r="A2066" s="8" t="s">
        <v>430</v>
      </c>
      <c r="B2066" s="8"/>
      <c r="C2066" s="8"/>
      <c r="D2066" s="8"/>
      <c r="E2066" s="8"/>
      <c r="F2066" s="4"/>
      <c r="G2066" s="8"/>
      <c r="H2066" s="8"/>
      <c r="I2066" s="8"/>
      <c r="J2066" s="9" t="s">
        <v>431</v>
      </c>
    </row>
    <row r="2068" spans="1:10" x14ac:dyDescent="0.2">
      <c r="B2068" t="s">
        <v>86</v>
      </c>
    </row>
    <row r="2069" spans="1:10" x14ac:dyDescent="0.2">
      <c r="C2069" t="s">
        <v>33</v>
      </c>
      <c r="E2069" s="21">
        <v>5.7500000000000002E-2</v>
      </c>
    </row>
    <row r="2070" spans="1:10" x14ac:dyDescent="0.2">
      <c r="C2070" t="s">
        <v>87</v>
      </c>
      <c r="E2070" s="21">
        <v>1.95E-2</v>
      </c>
    </row>
    <row r="2071" spans="1:10" x14ac:dyDescent="0.2">
      <c r="E2071" s="10"/>
    </row>
    <row r="2072" spans="1:10" x14ac:dyDescent="0.2">
      <c r="E2072" s="10"/>
    </row>
    <row r="2077" spans="1:10" x14ac:dyDescent="0.2">
      <c r="B2077" t="s">
        <v>387</v>
      </c>
      <c r="H2077" s="10" t="s">
        <v>388</v>
      </c>
    </row>
    <row r="2078" spans="1:10" x14ac:dyDescent="0.2">
      <c r="C2078" t="s">
        <v>432</v>
      </c>
      <c r="G2078" s="14"/>
      <c r="H2078" s="14">
        <v>0.75</v>
      </c>
      <c r="I2078" s="14"/>
    </row>
    <row r="2080" spans="1:10" x14ac:dyDescent="0.2">
      <c r="A2080" s="8" t="s">
        <v>433</v>
      </c>
      <c r="B2080" s="8"/>
      <c r="C2080" s="8"/>
      <c r="D2080" s="8"/>
      <c r="E2080" s="8"/>
      <c r="F2080" s="4"/>
      <c r="G2080" s="8"/>
      <c r="H2080" s="8"/>
      <c r="I2080" s="8"/>
      <c r="J2080" s="9" t="s">
        <v>434</v>
      </c>
    </row>
    <row r="2082" spans="1:10" x14ac:dyDescent="0.2">
      <c r="B2082" t="s">
        <v>86</v>
      </c>
    </row>
    <row r="2083" spans="1:10" x14ac:dyDescent="0.2">
      <c r="C2083" t="s">
        <v>33</v>
      </c>
      <c r="E2083" s="21">
        <v>6.25E-2</v>
      </c>
    </row>
    <row r="2084" spans="1:10" x14ac:dyDescent="0.2">
      <c r="C2084" t="s">
        <v>87</v>
      </c>
      <c r="E2084" s="21">
        <v>2.2499999999999999E-2</v>
      </c>
    </row>
    <row r="2085" spans="1:10" x14ac:dyDescent="0.2">
      <c r="E2085" s="10"/>
    </row>
    <row r="2086" spans="1:10" x14ac:dyDescent="0.2">
      <c r="E2086" s="10"/>
    </row>
    <row r="2091" spans="1:10" x14ac:dyDescent="0.2">
      <c r="B2091" t="s">
        <v>387</v>
      </c>
      <c r="H2091" s="10" t="s">
        <v>388</v>
      </c>
    </row>
    <row r="2092" spans="1:10" x14ac:dyDescent="0.2">
      <c r="C2092" t="s">
        <v>435</v>
      </c>
      <c r="G2092" s="14"/>
      <c r="H2092" s="14">
        <v>0.75</v>
      </c>
      <c r="I2092" s="14"/>
    </row>
    <row r="2094" spans="1:10" x14ac:dyDescent="0.2">
      <c r="A2094" s="8" t="s">
        <v>436</v>
      </c>
      <c r="B2094" s="8"/>
      <c r="C2094" s="8"/>
      <c r="D2094" s="8"/>
      <c r="E2094" s="8"/>
      <c r="F2094" s="4"/>
      <c r="G2094" s="8"/>
      <c r="H2094" s="8"/>
      <c r="I2094" s="8"/>
      <c r="J2094" s="9" t="s">
        <v>437</v>
      </c>
    </row>
    <row r="2096" spans="1:10" x14ac:dyDescent="0.2">
      <c r="B2096" t="s">
        <v>86</v>
      </c>
    </row>
    <row r="2097" spans="1:10" x14ac:dyDescent="0.2">
      <c r="C2097" t="s">
        <v>33</v>
      </c>
      <c r="E2097" s="21">
        <v>6.25E-2</v>
      </c>
    </row>
    <row r="2098" spans="1:10" x14ac:dyDescent="0.2">
      <c r="C2098" t="s">
        <v>87</v>
      </c>
      <c r="E2098" s="21">
        <v>2.2499999999999999E-2</v>
      </c>
    </row>
    <row r="2099" spans="1:10" x14ac:dyDescent="0.2">
      <c r="E2099" s="10"/>
    </row>
    <row r="2100" spans="1:10" x14ac:dyDescent="0.2">
      <c r="E2100" s="10"/>
    </row>
    <row r="2105" spans="1:10" x14ac:dyDescent="0.2">
      <c r="B2105" t="s">
        <v>387</v>
      </c>
      <c r="H2105" s="10" t="s">
        <v>388</v>
      </c>
    </row>
    <row r="2106" spans="1:10" x14ac:dyDescent="0.2">
      <c r="C2106" t="s">
        <v>438</v>
      </c>
      <c r="G2106" s="14"/>
      <c r="H2106" s="14">
        <v>0.75</v>
      </c>
      <c r="I2106" s="14"/>
    </row>
    <row r="2108" spans="1:10" x14ac:dyDescent="0.2">
      <c r="A2108" s="8" t="s">
        <v>439</v>
      </c>
      <c r="B2108" s="8"/>
      <c r="C2108" s="8"/>
      <c r="D2108" s="8"/>
      <c r="E2108" s="8"/>
      <c r="F2108" s="4"/>
      <c r="G2108" s="8"/>
      <c r="H2108" s="8"/>
      <c r="I2108" s="8"/>
      <c r="J2108" s="9" t="s">
        <v>440</v>
      </c>
    </row>
    <row r="2110" spans="1:10" x14ac:dyDescent="0.2">
      <c r="B2110" t="s">
        <v>86</v>
      </c>
    </row>
    <row r="2111" spans="1:10" x14ac:dyDescent="0.2">
      <c r="C2111" t="s">
        <v>33</v>
      </c>
      <c r="E2111" s="21">
        <v>6.25E-2</v>
      </c>
    </row>
    <row r="2112" spans="1:10" x14ac:dyDescent="0.2">
      <c r="C2112" t="s">
        <v>87</v>
      </c>
      <c r="E2112" s="21">
        <v>2.2499999999999999E-2</v>
      </c>
    </row>
    <row r="2113" spans="1:10" x14ac:dyDescent="0.2">
      <c r="E2113" s="10"/>
    </row>
    <row r="2114" spans="1:10" x14ac:dyDescent="0.2">
      <c r="E2114" s="10"/>
    </row>
    <row r="2119" spans="1:10" x14ac:dyDescent="0.2">
      <c r="B2119" t="s">
        <v>387</v>
      </c>
      <c r="H2119" s="10" t="s">
        <v>388</v>
      </c>
    </row>
    <row r="2120" spans="1:10" x14ac:dyDescent="0.2">
      <c r="C2120" t="s">
        <v>441</v>
      </c>
      <c r="G2120" s="14"/>
      <c r="H2120" s="14">
        <v>0.75</v>
      </c>
      <c r="I2120" s="14"/>
    </row>
    <row r="2122" spans="1:10" x14ac:dyDescent="0.2">
      <c r="A2122" s="8" t="s">
        <v>442</v>
      </c>
      <c r="B2122" s="8"/>
      <c r="C2122" s="8"/>
      <c r="D2122" s="8"/>
      <c r="E2122" s="8"/>
      <c r="F2122" s="4"/>
      <c r="G2122" s="8"/>
      <c r="H2122" s="8"/>
      <c r="I2122" s="8"/>
      <c r="J2122" s="9" t="s">
        <v>443</v>
      </c>
    </row>
    <row r="2124" spans="1:10" x14ac:dyDescent="0.2">
      <c r="B2124" t="s">
        <v>86</v>
      </c>
    </row>
    <row r="2125" spans="1:10" x14ac:dyDescent="0.2">
      <c r="C2125" t="s">
        <v>33</v>
      </c>
      <c r="E2125" s="21">
        <v>6.25E-2</v>
      </c>
    </row>
    <row r="2126" spans="1:10" x14ac:dyDescent="0.2">
      <c r="C2126" t="s">
        <v>87</v>
      </c>
      <c r="E2126" s="21">
        <v>2.2499999999999999E-2</v>
      </c>
    </row>
    <row r="2127" spans="1:10" x14ac:dyDescent="0.2">
      <c r="E2127" s="10"/>
    </row>
    <row r="2128" spans="1:10" x14ac:dyDescent="0.2">
      <c r="E2128" s="10"/>
    </row>
    <row r="2133" spans="1:10" x14ac:dyDescent="0.2">
      <c r="B2133" t="s">
        <v>387</v>
      </c>
      <c r="H2133" s="10" t="s">
        <v>388</v>
      </c>
    </row>
    <row r="2134" spans="1:10" x14ac:dyDescent="0.2">
      <c r="C2134" t="s">
        <v>444</v>
      </c>
      <c r="G2134" s="14"/>
      <c r="H2134" s="14">
        <v>0.75</v>
      </c>
      <c r="I2134" s="14"/>
    </row>
    <row r="2136" spans="1:10" x14ac:dyDescent="0.2">
      <c r="A2136" s="8" t="s">
        <v>445</v>
      </c>
      <c r="B2136" s="8"/>
      <c r="C2136" s="8"/>
      <c r="D2136" s="8"/>
      <c r="E2136" s="8"/>
      <c r="F2136" s="4"/>
      <c r="G2136" s="8"/>
      <c r="H2136" s="8"/>
      <c r="I2136" s="8"/>
      <c r="J2136" s="9" t="s">
        <v>446</v>
      </c>
    </row>
    <row r="2138" spans="1:10" x14ac:dyDescent="0.2">
      <c r="B2138" t="s">
        <v>86</v>
      </c>
    </row>
    <row r="2139" spans="1:10" x14ac:dyDescent="0.2">
      <c r="C2139" t="s">
        <v>33</v>
      </c>
      <c r="E2139" s="21">
        <v>6.25E-2</v>
      </c>
    </row>
    <row r="2140" spans="1:10" x14ac:dyDescent="0.2">
      <c r="C2140" t="s">
        <v>87</v>
      </c>
      <c r="E2140" s="21">
        <v>2.2499999999999999E-2</v>
      </c>
    </row>
    <row r="2141" spans="1:10" x14ac:dyDescent="0.2">
      <c r="E2141" s="10"/>
    </row>
    <row r="2142" spans="1:10" x14ac:dyDescent="0.2">
      <c r="E2142" s="10"/>
    </row>
    <row r="2147" spans="1:10" x14ac:dyDescent="0.2">
      <c r="B2147" t="s">
        <v>387</v>
      </c>
      <c r="H2147" s="10" t="s">
        <v>388</v>
      </c>
    </row>
    <row r="2148" spans="1:10" x14ac:dyDescent="0.2">
      <c r="C2148" t="s">
        <v>447</v>
      </c>
      <c r="G2148" s="14"/>
      <c r="H2148" s="14">
        <v>0.75</v>
      </c>
      <c r="I2148" s="14"/>
    </row>
    <row r="2150" spans="1:10" x14ac:dyDescent="0.2">
      <c r="A2150" s="8" t="s">
        <v>448</v>
      </c>
      <c r="B2150" s="8"/>
      <c r="C2150" s="8"/>
      <c r="D2150" s="8"/>
      <c r="E2150" s="8"/>
      <c r="F2150" s="4"/>
      <c r="G2150" s="8"/>
      <c r="H2150" s="8"/>
      <c r="I2150" s="8"/>
      <c r="J2150" s="9" t="s">
        <v>449</v>
      </c>
    </row>
    <row r="2152" spans="1:10" x14ac:dyDescent="0.2">
      <c r="B2152" t="s">
        <v>86</v>
      </c>
    </row>
    <row r="2153" spans="1:10" x14ac:dyDescent="0.2">
      <c r="C2153" t="s">
        <v>33</v>
      </c>
      <c r="E2153" s="21">
        <v>6.25E-2</v>
      </c>
    </row>
    <row r="2154" spans="1:10" x14ac:dyDescent="0.2">
      <c r="C2154" t="s">
        <v>87</v>
      </c>
      <c r="E2154" s="21">
        <v>2.2499999999999999E-2</v>
      </c>
    </row>
    <row r="2155" spans="1:10" x14ac:dyDescent="0.2">
      <c r="E2155" s="10"/>
    </row>
    <row r="2156" spans="1:10" x14ac:dyDescent="0.2">
      <c r="E2156" s="10"/>
    </row>
    <row r="2161" spans="1:10" x14ac:dyDescent="0.2">
      <c r="B2161" t="s">
        <v>387</v>
      </c>
      <c r="H2161" s="10" t="s">
        <v>388</v>
      </c>
    </row>
    <row r="2162" spans="1:10" x14ac:dyDescent="0.2">
      <c r="C2162" t="s">
        <v>450</v>
      </c>
      <c r="G2162" s="14"/>
      <c r="H2162" s="14">
        <v>0.75</v>
      </c>
      <c r="I2162" s="14"/>
    </row>
    <row r="2164" spans="1:10" x14ac:dyDescent="0.2">
      <c r="A2164" s="8" t="s">
        <v>451</v>
      </c>
      <c r="B2164" s="8"/>
      <c r="C2164" s="8"/>
      <c r="D2164" s="8"/>
      <c r="E2164" s="8"/>
      <c r="F2164" s="4"/>
      <c r="G2164" s="8"/>
      <c r="H2164" s="8"/>
      <c r="I2164" s="8"/>
      <c r="J2164" s="9" t="s">
        <v>452</v>
      </c>
    </row>
    <row r="2166" spans="1:10" x14ac:dyDescent="0.2">
      <c r="B2166" t="s">
        <v>86</v>
      </c>
    </row>
    <row r="2167" spans="1:10" x14ac:dyDescent="0.2">
      <c r="C2167" t="s">
        <v>33</v>
      </c>
      <c r="E2167" s="21">
        <v>6.25E-2</v>
      </c>
    </row>
    <row r="2168" spans="1:10" x14ac:dyDescent="0.2">
      <c r="C2168" t="s">
        <v>87</v>
      </c>
      <c r="E2168" s="21">
        <v>2.2499999999999999E-2</v>
      </c>
    </row>
    <row r="2169" spans="1:10" x14ac:dyDescent="0.2">
      <c r="E2169" s="10"/>
    </row>
    <row r="2170" spans="1:10" x14ac:dyDescent="0.2">
      <c r="E2170" s="10"/>
    </row>
    <row r="2175" spans="1:10" x14ac:dyDescent="0.2">
      <c r="B2175" t="s">
        <v>387</v>
      </c>
      <c r="H2175" s="10" t="s">
        <v>388</v>
      </c>
    </row>
    <row r="2176" spans="1:10" x14ac:dyDescent="0.2">
      <c r="C2176" t="s">
        <v>453</v>
      </c>
      <c r="G2176" s="14"/>
      <c r="H2176" s="14">
        <v>0.75</v>
      </c>
      <c r="I2176" s="14"/>
    </row>
    <row r="2178" spans="1:10" x14ac:dyDescent="0.2">
      <c r="A2178" s="8" t="s">
        <v>454</v>
      </c>
      <c r="B2178" s="8"/>
      <c r="C2178" s="8"/>
      <c r="D2178" s="8"/>
      <c r="E2178" s="8"/>
      <c r="F2178" s="4"/>
      <c r="G2178" s="8"/>
      <c r="H2178" s="8"/>
      <c r="I2178" s="8"/>
      <c r="J2178" s="9" t="s">
        <v>455</v>
      </c>
    </row>
    <row r="2180" spans="1:10" x14ac:dyDescent="0.2">
      <c r="B2180" t="s">
        <v>86</v>
      </c>
    </row>
    <row r="2181" spans="1:10" x14ac:dyDescent="0.2">
      <c r="C2181" t="s">
        <v>33</v>
      </c>
      <c r="E2181" s="21">
        <v>6.25E-2</v>
      </c>
    </row>
    <row r="2182" spans="1:10" x14ac:dyDescent="0.2">
      <c r="C2182" t="s">
        <v>87</v>
      </c>
      <c r="E2182" s="21">
        <v>2.2499999999999999E-2</v>
      </c>
    </row>
    <row r="2183" spans="1:10" x14ac:dyDescent="0.2">
      <c r="E2183" s="10"/>
    </row>
    <row r="2184" spans="1:10" x14ac:dyDescent="0.2">
      <c r="E2184" s="10"/>
    </row>
    <row r="2189" spans="1:10" x14ac:dyDescent="0.2">
      <c r="B2189" t="s">
        <v>387</v>
      </c>
      <c r="H2189" s="10" t="s">
        <v>388</v>
      </c>
    </row>
    <row r="2190" spans="1:10" x14ac:dyDescent="0.2">
      <c r="C2190" t="s">
        <v>456</v>
      </c>
      <c r="G2190" s="14"/>
      <c r="H2190" s="14">
        <v>0.75</v>
      </c>
      <c r="I2190" s="14"/>
    </row>
    <row r="2192" spans="1:10" x14ac:dyDescent="0.2">
      <c r="A2192" s="8" t="s">
        <v>457</v>
      </c>
      <c r="B2192" s="8"/>
      <c r="C2192" s="8"/>
      <c r="D2192" s="8"/>
      <c r="E2192" s="8"/>
      <c r="F2192" s="4"/>
      <c r="G2192" s="8"/>
      <c r="H2192" s="8"/>
      <c r="I2192" s="8"/>
      <c r="J2192" s="9" t="s">
        <v>458</v>
      </c>
    </row>
    <row r="2194" spans="1:10" x14ac:dyDescent="0.2">
      <c r="B2194" t="s">
        <v>83</v>
      </c>
    </row>
    <row r="2195" spans="1:10" x14ac:dyDescent="0.2">
      <c r="C2195" t="s">
        <v>41</v>
      </c>
      <c r="E2195" s="17">
        <v>45000</v>
      </c>
    </row>
    <row r="2196" spans="1:10" x14ac:dyDescent="0.2">
      <c r="C2196" t="s">
        <v>42</v>
      </c>
      <c r="E2196" s="17">
        <v>49000</v>
      </c>
    </row>
    <row r="2197" spans="1:10" x14ac:dyDescent="0.2">
      <c r="E2197" s="10"/>
    </row>
    <row r="2198" spans="1:10" x14ac:dyDescent="0.2">
      <c r="E2198" s="10"/>
    </row>
    <row r="2203" spans="1:10" x14ac:dyDescent="0.2">
      <c r="A2203" s="8" t="s">
        <v>459</v>
      </c>
      <c r="B2203" s="8"/>
      <c r="C2203" s="8"/>
      <c r="D2203" s="8"/>
      <c r="E2203" s="8"/>
      <c r="F2203" s="4"/>
      <c r="G2203" s="8"/>
      <c r="H2203" s="8"/>
      <c r="I2203" s="8"/>
      <c r="J2203" s="9" t="s">
        <v>460</v>
      </c>
    </row>
    <row r="2205" spans="1:10" x14ac:dyDescent="0.2">
      <c r="B2205" t="s">
        <v>86</v>
      </c>
    </row>
    <row r="2206" spans="1:10" x14ac:dyDescent="0.2">
      <c r="C2206" t="s">
        <v>33</v>
      </c>
      <c r="E2206" s="18">
        <v>592360</v>
      </c>
    </row>
    <row r="2207" spans="1:10" x14ac:dyDescent="0.2">
      <c r="C2207" t="s">
        <v>87</v>
      </c>
      <c r="E2207" s="18">
        <v>69000</v>
      </c>
    </row>
    <row r="2208" spans="1:10" x14ac:dyDescent="0.2">
      <c r="E2208" s="10"/>
    </row>
    <row r="2209" spans="1:10" x14ac:dyDescent="0.2">
      <c r="E2209" s="10"/>
    </row>
    <row r="2214" spans="1:10" x14ac:dyDescent="0.2">
      <c r="A2214" s="8" t="s">
        <v>461</v>
      </c>
      <c r="B2214" s="8"/>
      <c r="C2214" s="8"/>
      <c r="D2214" s="8"/>
      <c r="E2214" s="8"/>
      <c r="F2214" s="4"/>
      <c r="G2214" s="8"/>
      <c r="H2214" s="8"/>
      <c r="I2214" s="8"/>
      <c r="J2214" s="9" t="s">
        <v>462</v>
      </c>
    </row>
    <row r="2216" spans="1:10" x14ac:dyDescent="0.2">
      <c r="B2216" t="s">
        <v>83</v>
      </c>
    </row>
    <row r="2217" spans="1:10" x14ac:dyDescent="0.2">
      <c r="C2217" t="s">
        <v>41</v>
      </c>
      <c r="E2217" s="17">
        <v>2120</v>
      </c>
    </row>
    <row r="2218" spans="1:10" x14ac:dyDescent="0.2">
      <c r="C2218" t="s">
        <v>42</v>
      </c>
      <c r="E2218" s="17">
        <v>2580</v>
      </c>
    </row>
    <row r="2219" spans="1:10" x14ac:dyDescent="0.2">
      <c r="E2219" s="10"/>
    </row>
    <row r="2220" spans="1:10" x14ac:dyDescent="0.2">
      <c r="E2220" s="10"/>
    </row>
    <row r="2225" spans="1:10" x14ac:dyDescent="0.2">
      <c r="A2225" s="8" t="s">
        <v>463</v>
      </c>
      <c r="B2225" s="8"/>
      <c r="C2225" s="8"/>
      <c r="D2225" s="8"/>
      <c r="E2225" s="8"/>
      <c r="F2225" s="4"/>
      <c r="G2225" s="8"/>
      <c r="H2225" s="8"/>
      <c r="I2225" s="8"/>
      <c r="J2225" s="9" t="s">
        <v>464</v>
      </c>
    </row>
    <row r="2227" spans="1:10" x14ac:dyDescent="0.2">
      <c r="B2227" t="s">
        <v>83</v>
      </c>
    </row>
    <row r="2228" spans="1:10" x14ac:dyDescent="0.2">
      <c r="C2228" t="s">
        <v>41</v>
      </c>
      <c r="E2228" s="17">
        <v>2120</v>
      </c>
    </row>
    <row r="2229" spans="1:10" x14ac:dyDescent="0.2">
      <c r="C2229" t="s">
        <v>42</v>
      </c>
      <c r="E2229" s="17">
        <v>2580</v>
      </c>
    </row>
    <row r="2230" spans="1:10" x14ac:dyDescent="0.2">
      <c r="E2230" s="10"/>
    </row>
    <row r="2231" spans="1:10" x14ac:dyDescent="0.2">
      <c r="E2231" s="10"/>
    </row>
    <row r="2236" spans="1:10" x14ac:dyDescent="0.2">
      <c r="A2236" s="8" t="s">
        <v>465</v>
      </c>
      <c r="B2236" s="8"/>
      <c r="C2236" s="8"/>
      <c r="D2236" s="8"/>
      <c r="E2236" s="8"/>
      <c r="F2236" s="4"/>
      <c r="G2236" s="8"/>
      <c r="H2236" s="8"/>
      <c r="I2236" s="8"/>
      <c r="J2236" s="9" t="s">
        <v>466</v>
      </c>
    </row>
    <row r="2238" spans="1:10" x14ac:dyDescent="0.2">
      <c r="B2238" t="s">
        <v>83</v>
      </c>
    </row>
    <row r="2239" spans="1:10" x14ac:dyDescent="0.2">
      <c r="C2239" t="s">
        <v>41</v>
      </c>
      <c r="E2239" s="17">
        <v>2120</v>
      </c>
    </row>
    <row r="2240" spans="1:10" x14ac:dyDescent="0.2">
      <c r="C2240" t="s">
        <v>42</v>
      </c>
      <c r="E2240" s="17">
        <v>2580</v>
      </c>
    </row>
    <row r="2241" spans="1:10" x14ac:dyDescent="0.2">
      <c r="E2241" s="10"/>
    </row>
    <row r="2242" spans="1:10" x14ac:dyDescent="0.2">
      <c r="E2242" s="10"/>
    </row>
    <row r="2247" spans="1:10" x14ac:dyDescent="0.2">
      <c r="A2247" s="8" t="s">
        <v>467</v>
      </c>
      <c r="B2247" s="8"/>
      <c r="C2247" s="8"/>
      <c r="D2247" s="8"/>
      <c r="E2247" s="8"/>
      <c r="F2247" s="4"/>
      <c r="G2247" s="8"/>
      <c r="H2247" s="8"/>
      <c r="I2247" s="8"/>
      <c r="J2247" s="9" t="s">
        <v>468</v>
      </c>
    </row>
    <row r="2249" spans="1:10" x14ac:dyDescent="0.2">
      <c r="B2249" t="s">
        <v>83</v>
      </c>
    </row>
    <row r="2250" spans="1:10" x14ac:dyDescent="0.2">
      <c r="C2250" t="s">
        <v>41</v>
      </c>
      <c r="E2250" s="17">
        <v>2120</v>
      </c>
    </row>
    <row r="2251" spans="1:10" x14ac:dyDescent="0.2">
      <c r="C2251" t="s">
        <v>42</v>
      </c>
      <c r="E2251" s="17">
        <v>2580</v>
      </c>
    </row>
    <row r="2252" spans="1:10" x14ac:dyDescent="0.2">
      <c r="E2252" s="10"/>
    </row>
    <row r="2253" spans="1:10" x14ac:dyDescent="0.2">
      <c r="E2253" s="10"/>
    </row>
    <row r="2258" spans="1:10" x14ac:dyDescent="0.2">
      <c r="A2258" s="8" t="s">
        <v>469</v>
      </c>
      <c r="B2258" s="8"/>
      <c r="C2258" s="8"/>
      <c r="D2258" s="8"/>
      <c r="E2258" s="8"/>
      <c r="F2258" s="4"/>
      <c r="G2258" s="8"/>
      <c r="H2258" s="8"/>
      <c r="I2258" s="8"/>
      <c r="J2258" s="9" t="s">
        <v>470</v>
      </c>
    </row>
    <row r="2260" spans="1:10" x14ac:dyDescent="0.2">
      <c r="B2260" t="s">
        <v>83</v>
      </c>
    </row>
    <row r="2261" spans="1:10" x14ac:dyDescent="0.2">
      <c r="C2261" t="s">
        <v>41</v>
      </c>
      <c r="E2261" s="17">
        <v>2120</v>
      </c>
    </row>
    <row r="2262" spans="1:10" x14ac:dyDescent="0.2">
      <c r="C2262" t="s">
        <v>42</v>
      </c>
      <c r="E2262" s="17">
        <v>2580</v>
      </c>
    </row>
    <row r="2263" spans="1:10" x14ac:dyDescent="0.2">
      <c r="E2263" s="10"/>
    </row>
    <row r="2264" spans="1:10" x14ac:dyDescent="0.2">
      <c r="E2264" s="10"/>
    </row>
    <row r="2269" spans="1:10" x14ac:dyDescent="0.2">
      <c r="A2269" s="8" t="s">
        <v>471</v>
      </c>
      <c r="B2269" s="8"/>
      <c r="C2269" s="8"/>
      <c r="D2269" s="8"/>
      <c r="E2269" s="8"/>
      <c r="F2269" s="4"/>
      <c r="G2269" s="8"/>
      <c r="H2269" s="8"/>
      <c r="I2269" s="8"/>
      <c r="J2269" s="9" t="s">
        <v>472</v>
      </c>
    </row>
    <row r="2271" spans="1:10" x14ac:dyDescent="0.2">
      <c r="B2271" t="s">
        <v>83</v>
      </c>
    </row>
    <row r="2272" spans="1:10" x14ac:dyDescent="0.2">
      <c r="C2272" t="s">
        <v>41</v>
      </c>
      <c r="E2272" s="17">
        <v>2120</v>
      </c>
    </row>
    <row r="2273" spans="1:10" x14ac:dyDescent="0.2">
      <c r="C2273" t="s">
        <v>42</v>
      </c>
      <c r="E2273" s="17">
        <v>2580</v>
      </c>
    </row>
    <row r="2274" spans="1:10" x14ac:dyDescent="0.2">
      <c r="E2274" s="10"/>
    </row>
    <row r="2275" spans="1:10" x14ac:dyDescent="0.2">
      <c r="E2275" s="10"/>
    </row>
    <row r="2280" spans="1:10" x14ac:dyDescent="0.2">
      <c r="A2280" s="8" t="s">
        <v>473</v>
      </c>
      <c r="B2280" s="8"/>
      <c r="C2280" s="8"/>
      <c r="D2280" s="8"/>
      <c r="E2280" s="8"/>
      <c r="F2280" s="4"/>
      <c r="G2280" s="8"/>
      <c r="H2280" s="8"/>
      <c r="I2280" s="8"/>
      <c r="J2280" s="9" t="s">
        <v>474</v>
      </c>
    </row>
    <row r="2282" spans="1:10" x14ac:dyDescent="0.2">
      <c r="B2282" t="s">
        <v>83</v>
      </c>
    </row>
    <row r="2283" spans="1:10" x14ac:dyDescent="0.2">
      <c r="C2283" t="s">
        <v>41</v>
      </c>
      <c r="E2283" s="17">
        <v>2120</v>
      </c>
    </row>
    <row r="2284" spans="1:10" x14ac:dyDescent="0.2">
      <c r="C2284" t="s">
        <v>42</v>
      </c>
      <c r="E2284" s="17">
        <v>2580</v>
      </c>
    </row>
    <row r="2285" spans="1:10" x14ac:dyDescent="0.2">
      <c r="E2285" s="10"/>
    </row>
    <row r="2286" spans="1:10" x14ac:dyDescent="0.2">
      <c r="E2286" s="10"/>
    </row>
    <row r="2291" spans="1:10" x14ac:dyDescent="0.2">
      <c r="A2291" s="8" t="s">
        <v>475</v>
      </c>
      <c r="B2291" s="8"/>
      <c r="C2291" s="8"/>
      <c r="D2291" s="8"/>
      <c r="E2291" s="8"/>
      <c r="F2291" s="4"/>
      <c r="G2291" s="8"/>
      <c r="H2291" s="8"/>
      <c r="I2291" s="8"/>
      <c r="J2291" s="9" t="s">
        <v>476</v>
      </c>
    </row>
    <row r="2293" spans="1:10" x14ac:dyDescent="0.2">
      <c r="B2293" t="s">
        <v>83</v>
      </c>
    </row>
    <row r="2294" spans="1:10" x14ac:dyDescent="0.2">
      <c r="C2294" t="s">
        <v>41</v>
      </c>
      <c r="E2294" s="17">
        <v>2120</v>
      </c>
    </row>
    <row r="2295" spans="1:10" x14ac:dyDescent="0.2">
      <c r="C2295" t="s">
        <v>42</v>
      </c>
      <c r="E2295" s="17">
        <v>2580</v>
      </c>
    </row>
    <row r="2296" spans="1:10" x14ac:dyDescent="0.2">
      <c r="E2296" s="10"/>
    </row>
    <row r="2297" spans="1:10" x14ac:dyDescent="0.2">
      <c r="E2297" s="10"/>
    </row>
    <row r="2302" spans="1:10" x14ac:dyDescent="0.2">
      <c r="A2302" s="8" t="s">
        <v>477</v>
      </c>
      <c r="B2302" s="8"/>
      <c r="C2302" s="8"/>
      <c r="D2302" s="8"/>
      <c r="E2302" s="8"/>
      <c r="F2302" s="4"/>
      <c r="G2302" s="8"/>
      <c r="H2302" s="8"/>
      <c r="I2302" s="8"/>
      <c r="J2302" s="9" t="s">
        <v>478</v>
      </c>
    </row>
    <row r="2304" spans="1:10" x14ac:dyDescent="0.2">
      <c r="B2304" t="s">
        <v>83</v>
      </c>
    </row>
    <row r="2305" spans="1:10" x14ac:dyDescent="0.2">
      <c r="C2305" t="s">
        <v>41</v>
      </c>
      <c r="E2305" s="17">
        <v>2120</v>
      </c>
    </row>
    <row r="2306" spans="1:10" x14ac:dyDescent="0.2">
      <c r="C2306" t="s">
        <v>42</v>
      </c>
      <c r="E2306" s="17">
        <v>2580</v>
      </c>
    </row>
    <row r="2307" spans="1:10" x14ac:dyDescent="0.2">
      <c r="E2307" s="10"/>
    </row>
    <row r="2308" spans="1:10" x14ac:dyDescent="0.2">
      <c r="E2308" s="10"/>
    </row>
    <row r="2313" spans="1:10" x14ac:dyDescent="0.2">
      <c r="A2313" s="8" t="s">
        <v>479</v>
      </c>
      <c r="B2313" s="8"/>
      <c r="C2313" s="8"/>
      <c r="D2313" s="8"/>
      <c r="E2313" s="8"/>
      <c r="F2313" s="4"/>
      <c r="G2313" s="8"/>
      <c r="H2313" s="8"/>
      <c r="I2313" s="8"/>
      <c r="J2313" s="9" t="s">
        <v>480</v>
      </c>
    </row>
    <row r="2315" spans="1:10" x14ac:dyDescent="0.2">
      <c r="B2315" t="s">
        <v>83</v>
      </c>
    </row>
    <row r="2316" spans="1:10" x14ac:dyDescent="0.2">
      <c r="C2316" t="s">
        <v>41</v>
      </c>
      <c r="E2316" s="17">
        <v>2120</v>
      </c>
    </row>
    <row r="2317" spans="1:10" x14ac:dyDescent="0.2">
      <c r="C2317" t="s">
        <v>42</v>
      </c>
      <c r="E2317" s="17">
        <v>2580</v>
      </c>
    </row>
    <row r="2318" spans="1:10" x14ac:dyDescent="0.2">
      <c r="E2318" s="10"/>
    </row>
    <row r="2319" spans="1:10" x14ac:dyDescent="0.2">
      <c r="E2319" s="10"/>
    </row>
    <row r="2324" spans="1:10" x14ac:dyDescent="0.2">
      <c r="A2324" s="8" t="s">
        <v>481</v>
      </c>
      <c r="B2324" s="8"/>
      <c r="C2324" s="8"/>
      <c r="D2324" s="8"/>
      <c r="E2324" s="8"/>
      <c r="F2324" s="4"/>
      <c r="G2324" s="8"/>
      <c r="H2324" s="8"/>
      <c r="I2324" s="8"/>
      <c r="J2324" s="9" t="s">
        <v>482</v>
      </c>
    </row>
    <row r="2326" spans="1:10" x14ac:dyDescent="0.2">
      <c r="B2326" t="s">
        <v>483</v>
      </c>
    </row>
    <row r="2327" spans="1:10" x14ac:dyDescent="0.2">
      <c r="C2327" t="s">
        <v>41</v>
      </c>
      <c r="E2327" s="18">
        <v>1400000000</v>
      </c>
    </row>
    <row r="2328" spans="1:10" x14ac:dyDescent="0.2">
      <c r="C2328" t="s">
        <v>484</v>
      </c>
      <c r="E2328" s="18">
        <v>1750000000</v>
      </c>
    </row>
    <row r="2329" spans="1:10" x14ac:dyDescent="0.2">
      <c r="C2329" t="s">
        <v>42</v>
      </c>
      <c r="E2329" s="18">
        <v>2100000000</v>
      </c>
    </row>
    <row r="2330" spans="1:10" x14ac:dyDescent="0.2">
      <c r="E2330" s="10"/>
    </row>
    <row r="2331" spans="1:10" x14ac:dyDescent="0.2">
      <c r="E2331" s="10"/>
    </row>
    <row r="2335" spans="1:10" x14ac:dyDescent="0.2">
      <c r="A2335" s="8" t="s">
        <v>485</v>
      </c>
      <c r="B2335" s="8"/>
      <c r="C2335" s="8"/>
      <c r="D2335" s="8"/>
      <c r="E2335" s="8"/>
      <c r="F2335" s="4"/>
      <c r="G2335" s="8"/>
      <c r="H2335" s="8"/>
      <c r="I2335" s="8"/>
      <c r="J2335" s="9" t="s">
        <v>486</v>
      </c>
    </row>
    <row r="2337" spans="1:10" x14ac:dyDescent="0.2">
      <c r="B2337" t="s">
        <v>483</v>
      </c>
    </row>
    <row r="2338" spans="1:10" x14ac:dyDescent="0.2">
      <c r="C2338" t="s">
        <v>41</v>
      </c>
      <c r="E2338" s="18">
        <v>875000000000</v>
      </c>
    </row>
    <row r="2339" spans="1:10" x14ac:dyDescent="0.2">
      <c r="C2339" t="s">
        <v>484</v>
      </c>
      <c r="E2339" s="18">
        <v>1110000000000</v>
      </c>
    </row>
    <row r="2340" spans="1:10" x14ac:dyDescent="0.2">
      <c r="C2340" t="s">
        <v>42</v>
      </c>
      <c r="E2340" s="18">
        <v>1250000000000</v>
      </c>
    </row>
    <row r="2341" spans="1:10" x14ac:dyDescent="0.2">
      <c r="E2341" s="10"/>
    </row>
    <row r="2342" spans="1:10" x14ac:dyDescent="0.2">
      <c r="E2342" s="10"/>
    </row>
    <row r="2346" spans="1:10" x14ac:dyDescent="0.2">
      <c r="A2346" s="8" t="s">
        <v>487</v>
      </c>
      <c r="B2346" s="8"/>
      <c r="C2346" s="8"/>
      <c r="D2346" s="8"/>
      <c r="E2346" s="8"/>
      <c r="F2346" s="4"/>
      <c r="G2346" s="8"/>
      <c r="H2346" s="8"/>
      <c r="I2346" s="8"/>
      <c r="J2346" s="9" t="s">
        <v>488</v>
      </c>
    </row>
    <row r="2348" spans="1:10" x14ac:dyDescent="0.2">
      <c r="B2348" t="s">
        <v>258</v>
      </c>
    </row>
    <row r="2349" spans="1:10" x14ac:dyDescent="0.2">
      <c r="C2349" t="s">
        <v>41</v>
      </c>
      <c r="E2349" s="22">
        <v>-0.02</v>
      </c>
    </row>
    <row r="2350" spans="1:10" x14ac:dyDescent="0.2">
      <c r="C2350" t="s">
        <v>42</v>
      </c>
      <c r="E2350" s="22">
        <v>0.02</v>
      </c>
    </row>
    <row r="2351" spans="1:10" x14ac:dyDescent="0.2">
      <c r="E2351" s="10"/>
    </row>
    <row r="2352" spans="1:10" x14ac:dyDescent="0.2">
      <c r="E2352" s="10"/>
    </row>
    <row r="2357" spans="1:10" x14ac:dyDescent="0.2">
      <c r="A2357" s="8" t="s">
        <v>489</v>
      </c>
      <c r="B2357" s="8"/>
      <c r="C2357" s="8"/>
      <c r="D2357" s="8"/>
      <c r="E2357" s="8"/>
      <c r="F2357" s="4"/>
      <c r="G2357" s="8"/>
      <c r="H2357" s="8"/>
      <c r="I2357" s="8"/>
      <c r="J2357" s="9" t="s">
        <v>490</v>
      </c>
    </row>
    <row r="2359" spans="1:10" x14ac:dyDescent="0.2">
      <c r="B2359" t="s">
        <v>258</v>
      </c>
    </row>
    <row r="2360" spans="1:10" x14ac:dyDescent="0.2">
      <c r="C2360" t="s">
        <v>41</v>
      </c>
      <c r="E2360" s="22">
        <v>-0.02</v>
      </c>
    </row>
    <row r="2361" spans="1:10" x14ac:dyDescent="0.2">
      <c r="C2361" t="s">
        <v>42</v>
      </c>
      <c r="E2361" s="22">
        <v>0.02</v>
      </c>
    </row>
    <row r="2362" spans="1:10" x14ac:dyDescent="0.2">
      <c r="E2362" s="10"/>
    </row>
    <row r="2363" spans="1:10" x14ac:dyDescent="0.2">
      <c r="E2363" s="10"/>
    </row>
    <row r="2368" spans="1:10" x14ac:dyDescent="0.2">
      <c r="A2368" s="8" t="s">
        <v>491</v>
      </c>
      <c r="B2368" s="8"/>
      <c r="C2368" s="8"/>
      <c r="D2368" s="8"/>
      <c r="E2368" s="8"/>
      <c r="F2368" s="4"/>
      <c r="G2368" s="8"/>
      <c r="H2368" s="8"/>
      <c r="I2368" s="8"/>
      <c r="J2368" s="9" t="s">
        <v>492</v>
      </c>
    </row>
    <row r="2370" spans="1:10" x14ac:dyDescent="0.2">
      <c r="B2370" t="s">
        <v>258</v>
      </c>
    </row>
    <row r="2371" spans="1:10" x14ac:dyDescent="0.2">
      <c r="C2371" t="s">
        <v>41</v>
      </c>
      <c r="E2371" s="22">
        <v>-0.02</v>
      </c>
    </row>
    <row r="2372" spans="1:10" x14ac:dyDescent="0.2">
      <c r="C2372" t="s">
        <v>42</v>
      </c>
      <c r="E2372" s="22">
        <v>0.02</v>
      </c>
    </row>
    <row r="2373" spans="1:10" x14ac:dyDescent="0.2">
      <c r="E2373" s="10"/>
    </row>
    <row r="2374" spans="1:10" x14ac:dyDescent="0.2">
      <c r="E2374" s="10"/>
    </row>
    <row r="2379" spans="1:10" x14ac:dyDescent="0.2">
      <c r="A2379" s="8" t="s">
        <v>493</v>
      </c>
      <c r="B2379" s="8"/>
      <c r="C2379" s="8"/>
      <c r="D2379" s="8"/>
      <c r="E2379" s="8"/>
      <c r="F2379" s="4"/>
      <c r="G2379" s="8"/>
      <c r="H2379" s="8"/>
      <c r="I2379" s="8"/>
      <c r="J2379" s="9" t="s">
        <v>494</v>
      </c>
    </row>
    <row r="2381" spans="1:10" x14ac:dyDescent="0.2">
      <c r="B2381" t="s">
        <v>258</v>
      </c>
    </row>
    <row r="2382" spans="1:10" x14ac:dyDescent="0.2">
      <c r="C2382" t="s">
        <v>41</v>
      </c>
      <c r="E2382" s="22">
        <v>-0.02</v>
      </c>
    </row>
    <row r="2383" spans="1:10" x14ac:dyDescent="0.2">
      <c r="C2383" t="s">
        <v>42</v>
      </c>
      <c r="E2383" s="22">
        <v>0.02</v>
      </c>
    </row>
    <row r="2384" spans="1:10" x14ac:dyDescent="0.2">
      <c r="E2384" s="10"/>
    </row>
    <row r="2385" spans="1:10" x14ac:dyDescent="0.2">
      <c r="E2385" s="10"/>
    </row>
    <row r="2390" spans="1:10" x14ac:dyDescent="0.2">
      <c r="A2390" s="8" t="s">
        <v>495</v>
      </c>
      <c r="B2390" s="8"/>
      <c r="C2390" s="8"/>
      <c r="D2390" s="8"/>
      <c r="E2390" s="8"/>
      <c r="F2390" s="4"/>
      <c r="G2390" s="8"/>
      <c r="H2390" s="8"/>
      <c r="I2390" s="8"/>
      <c r="J2390" s="9" t="s">
        <v>496</v>
      </c>
    </row>
    <row r="2392" spans="1:10" x14ac:dyDescent="0.2">
      <c r="B2392" t="s">
        <v>258</v>
      </c>
    </row>
    <row r="2393" spans="1:10" x14ac:dyDescent="0.2">
      <c r="C2393" t="s">
        <v>41</v>
      </c>
      <c r="E2393" s="22">
        <v>-0.02</v>
      </c>
    </row>
    <row r="2394" spans="1:10" x14ac:dyDescent="0.2">
      <c r="C2394" t="s">
        <v>42</v>
      </c>
      <c r="E2394" s="22">
        <v>0.02</v>
      </c>
    </row>
    <row r="2395" spans="1:10" x14ac:dyDescent="0.2">
      <c r="E2395" s="10"/>
    </row>
    <row r="2396" spans="1:10" x14ac:dyDescent="0.2">
      <c r="E2396" s="10"/>
    </row>
    <row r="2401" spans="1:10" x14ac:dyDescent="0.2">
      <c r="A2401" s="8" t="s">
        <v>497</v>
      </c>
      <c r="B2401" s="8"/>
      <c r="C2401" s="8"/>
      <c r="D2401" s="8"/>
      <c r="E2401" s="8"/>
      <c r="F2401" s="4"/>
      <c r="G2401" s="8"/>
      <c r="H2401" s="8"/>
      <c r="I2401" s="8"/>
      <c r="J2401" s="9" t="s">
        <v>498</v>
      </c>
    </row>
    <row r="2403" spans="1:10" x14ac:dyDescent="0.2">
      <c r="B2403" t="s">
        <v>258</v>
      </c>
    </row>
    <row r="2404" spans="1:10" x14ac:dyDescent="0.2">
      <c r="C2404" t="s">
        <v>41</v>
      </c>
      <c r="E2404" s="22">
        <v>-0.02</v>
      </c>
    </row>
    <row r="2405" spans="1:10" x14ac:dyDescent="0.2">
      <c r="C2405" t="s">
        <v>42</v>
      </c>
      <c r="E2405" s="22">
        <v>0.02</v>
      </c>
    </row>
    <row r="2406" spans="1:10" x14ac:dyDescent="0.2">
      <c r="E2406" s="10"/>
    </row>
    <row r="2407" spans="1:10" x14ac:dyDescent="0.2">
      <c r="E2407" s="10"/>
    </row>
    <row r="2412" spans="1:10" x14ac:dyDescent="0.2">
      <c r="A2412" s="8" t="s">
        <v>499</v>
      </c>
      <c r="B2412" s="8"/>
      <c r="C2412" s="8"/>
      <c r="D2412" s="8"/>
      <c r="E2412" s="8"/>
      <c r="F2412" s="4"/>
      <c r="G2412" s="8"/>
      <c r="H2412" s="8"/>
      <c r="I2412" s="8"/>
      <c r="J2412" s="9" t="s">
        <v>500</v>
      </c>
    </row>
    <row r="2414" spans="1:10" x14ac:dyDescent="0.2">
      <c r="B2414" t="s">
        <v>258</v>
      </c>
    </row>
    <row r="2415" spans="1:10" x14ac:dyDescent="0.2">
      <c r="C2415" t="s">
        <v>41</v>
      </c>
      <c r="E2415" s="22">
        <v>-0.02</v>
      </c>
    </row>
    <row r="2416" spans="1:10" x14ac:dyDescent="0.2">
      <c r="C2416" t="s">
        <v>42</v>
      </c>
      <c r="E2416" s="22">
        <v>0.02</v>
      </c>
    </row>
    <row r="2417" spans="1:10" x14ac:dyDescent="0.2">
      <c r="E2417" s="10"/>
    </row>
    <row r="2418" spans="1:10" x14ac:dyDescent="0.2">
      <c r="E2418" s="10"/>
    </row>
    <row r="2423" spans="1:10" x14ac:dyDescent="0.2">
      <c r="A2423" s="8" t="s">
        <v>501</v>
      </c>
      <c r="B2423" s="8"/>
      <c r="C2423" s="8"/>
      <c r="D2423" s="8"/>
      <c r="E2423" s="8"/>
      <c r="F2423" s="4"/>
      <c r="G2423" s="8"/>
      <c r="H2423" s="8"/>
      <c r="I2423" s="8"/>
      <c r="J2423" s="9" t="s">
        <v>502</v>
      </c>
    </row>
    <row r="2425" spans="1:10" x14ac:dyDescent="0.2">
      <c r="B2425" t="s">
        <v>258</v>
      </c>
    </row>
    <row r="2426" spans="1:10" x14ac:dyDescent="0.2">
      <c r="C2426" t="s">
        <v>41</v>
      </c>
      <c r="E2426" s="22">
        <v>-0.02</v>
      </c>
    </row>
    <row r="2427" spans="1:10" x14ac:dyDescent="0.2">
      <c r="C2427" t="s">
        <v>42</v>
      </c>
      <c r="E2427" s="22">
        <v>0.02</v>
      </c>
    </row>
    <row r="2428" spans="1:10" x14ac:dyDescent="0.2">
      <c r="E2428" s="10"/>
    </row>
    <row r="2429" spans="1:10" x14ac:dyDescent="0.2">
      <c r="E2429" s="10"/>
    </row>
    <row r="2434" spans="1:10" x14ac:dyDescent="0.2">
      <c r="A2434" s="8" t="s">
        <v>503</v>
      </c>
      <c r="B2434" s="8"/>
      <c r="C2434" s="8"/>
      <c r="D2434" s="8"/>
      <c r="E2434" s="8"/>
      <c r="F2434" s="4"/>
      <c r="G2434" s="8"/>
      <c r="H2434" s="8"/>
      <c r="I2434" s="8"/>
      <c r="J2434" s="9" t="s">
        <v>504</v>
      </c>
    </row>
    <row r="2436" spans="1:10" x14ac:dyDescent="0.2">
      <c r="B2436" t="s">
        <v>258</v>
      </c>
    </row>
    <row r="2437" spans="1:10" x14ac:dyDescent="0.2">
      <c r="C2437" t="s">
        <v>41</v>
      </c>
      <c r="E2437" s="22">
        <v>-0.02</v>
      </c>
    </row>
    <row r="2438" spans="1:10" x14ac:dyDescent="0.2">
      <c r="C2438" t="s">
        <v>42</v>
      </c>
      <c r="E2438" s="22">
        <v>0.02</v>
      </c>
    </row>
    <row r="2439" spans="1:10" x14ac:dyDescent="0.2">
      <c r="E2439" s="10"/>
    </row>
    <row r="2440" spans="1:10" x14ac:dyDescent="0.2">
      <c r="E2440" s="10"/>
    </row>
    <row r="2445" spans="1:10" x14ac:dyDescent="0.2">
      <c r="A2445" s="8" t="s">
        <v>505</v>
      </c>
      <c r="B2445" s="8"/>
      <c r="C2445" s="8"/>
      <c r="D2445" s="8"/>
      <c r="E2445" s="8"/>
      <c r="F2445" s="4"/>
      <c r="G2445" s="8"/>
      <c r="H2445" s="8"/>
      <c r="I2445" s="8"/>
      <c r="J2445" s="9" t="s">
        <v>506</v>
      </c>
    </row>
    <row r="2447" spans="1:10" x14ac:dyDescent="0.2">
      <c r="B2447" t="s">
        <v>258</v>
      </c>
    </row>
    <row r="2448" spans="1:10" x14ac:dyDescent="0.2">
      <c r="C2448" t="s">
        <v>41</v>
      </c>
      <c r="E2448" s="22">
        <v>-0.02</v>
      </c>
    </row>
    <row r="2449" spans="1:10" x14ac:dyDescent="0.2">
      <c r="C2449" t="s">
        <v>42</v>
      </c>
      <c r="E2449" s="22">
        <v>0.02</v>
      </c>
    </row>
    <row r="2450" spans="1:10" x14ac:dyDescent="0.2">
      <c r="E2450" s="10"/>
    </row>
    <row r="2451" spans="1:10" x14ac:dyDescent="0.2">
      <c r="E2451" s="10"/>
    </row>
    <row r="2456" spans="1:10" x14ac:dyDescent="0.2">
      <c r="A2456" s="8" t="s">
        <v>507</v>
      </c>
      <c r="B2456" s="8"/>
      <c r="C2456" s="8"/>
      <c r="D2456" s="8"/>
      <c r="E2456" s="8"/>
      <c r="F2456" s="4"/>
      <c r="G2456" s="8"/>
      <c r="H2456" s="8"/>
      <c r="I2456" s="8"/>
      <c r="J2456" s="9" t="s">
        <v>508</v>
      </c>
    </row>
    <row r="2458" spans="1:10" x14ac:dyDescent="0.2">
      <c r="B2458" t="s">
        <v>83</v>
      </c>
    </row>
    <row r="2459" spans="1:10" x14ac:dyDescent="0.2">
      <c r="C2459" t="s">
        <v>41</v>
      </c>
      <c r="E2459" s="17">
        <v>10000</v>
      </c>
    </row>
    <row r="2460" spans="1:10" x14ac:dyDescent="0.2">
      <c r="C2460" t="s">
        <v>42</v>
      </c>
      <c r="E2460" s="17">
        <v>13500</v>
      </c>
    </row>
    <row r="2461" spans="1:10" x14ac:dyDescent="0.2">
      <c r="E2461" s="10"/>
    </row>
    <row r="2462" spans="1:10" x14ac:dyDescent="0.2">
      <c r="E2462" s="10"/>
    </row>
    <row r="2467" spans="1:10" x14ac:dyDescent="0.2">
      <c r="A2467" s="8" t="s">
        <v>509</v>
      </c>
      <c r="B2467" s="8"/>
      <c r="C2467" s="8"/>
      <c r="D2467" s="8"/>
      <c r="E2467" s="8"/>
      <c r="F2467" s="4"/>
      <c r="G2467" s="8"/>
      <c r="H2467" s="8"/>
      <c r="I2467" s="8"/>
      <c r="J2467" s="9" t="s">
        <v>510</v>
      </c>
    </row>
    <row r="2469" spans="1:10" x14ac:dyDescent="0.2">
      <c r="B2469" t="s">
        <v>86</v>
      </c>
    </row>
    <row r="2470" spans="1:10" x14ac:dyDescent="0.2">
      <c r="C2470" t="s">
        <v>33</v>
      </c>
      <c r="E2470" s="18">
        <v>5390600</v>
      </c>
    </row>
    <row r="2471" spans="1:10" x14ac:dyDescent="0.2">
      <c r="C2471" t="s">
        <v>87</v>
      </c>
      <c r="E2471" s="18">
        <v>625000</v>
      </c>
    </row>
    <row r="2472" spans="1:10" x14ac:dyDescent="0.2">
      <c r="E2472" s="10"/>
    </row>
    <row r="2473" spans="1:10" x14ac:dyDescent="0.2">
      <c r="E2473" s="10"/>
    </row>
    <row r="2478" spans="1:10" x14ac:dyDescent="0.2">
      <c r="A2478" s="8" t="s">
        <v>511</v>
      </c>
      <c r="B2478" s="8"/>
      <c r="C2478" s="8"/>
      <c r="D2478" s="8"/>
      <c r="E2478" s="8"/>
      <c r="F2478" s="4"/>
      <c r="G2478" s="8"/>
      <c r="H2478" s="8"/>
      <c r="I2478" s="8"/>
      <c r="J2478" s="9" t="s">
        <v>512</v>
      </c>
    </row>
    <row r="2480" spans="1:10" x14ac:dyDescent="0.2">
      <c r="B2480" t="s">
        <v>86</v>
      </c>
    </row>
    <row r="2481" spans="1:10" x14ac:dyDescent="0.2">
      <c r="C2481" t="s">
        <v>33</v>
      </c>
      <c r="E2481" s="18">
        <v>5390600</v>
      </c>
    </row>
    <row r="2482" spans="1:10" x14ac:dyDescent="0.2">
      <c r="C2482" t="s">
        <v>87</v>
      </c>
      <c r="E2482" s="18">
        <v>625000</v>
      </c>
    </row>
    <row r="2483" spans="1:10" x14ac:dyDescent="0.2">
      <c r="E2483" s="10"/>
    </row>
    <row r="2484" spans="1:10" x14ac:dyDescent="0.2">
      <c r="E2484" s="10"/>
    </row>
    <row r="2489" spans="1:10" x14ac:dyDescent="0.2">
      <c r="A2489" s="8" t="s">
        <v>513</v>
      </c>
      <c r="B2489" s="8"/>
      <c r="C2489" s="8"/>
      <c r="D2489" s="8"/>
      <c r="E2489" s="8"/>
      <c r="F2489" s="4"/>
      <c r="G2489" s="8"/>
      <c r="H2489" s="8"/>
      <c r="I2489" s="8"/>
      <c r="J2489" s="9" t="s">
        <v>514</v>
      </c>
    </row>
    <row r="2491" spans="1:10" x14ac:dyDescent="0.2">
      <c r="B2491" t="s">
        <v>86</v>
      </c>
    </row>
    <row r="2492" spans="1:10" x14ac:dyDescent="0.2">
      <c r="C2492" t="s">
        <v>33</v>
      </c>
      <c r="E2492" s="18">
        <v>5390600</v>
      </c>
    </row>
    <row r="2493" spans="1:10" x14ac:dyDescent="0.2">
      <c r="C2493" t="s">
        <v>87</v>
      </c>
      <c r="E2493" s="18">
        <v>625000</v>
      </c>
    </row>
    <row r="2494" spans="1:10" x14ac:dyDescent="0.2">
      <c r="E2494" s="10"/>
    </row>
    <row r="2495" spans="1:10" x14ac:dyDescent="0.2">
      <c r="E2495" s="10"/>
    </row>
    <row r="2500" spans="1:10" x14ac:dyDescent="0.2">
      <c r="A2500" s="8" t="s">
        <v>515</v>
      </c>
      <c r="B2500" s="8"/>
      <c r="C2500" s="8"/>
      <c r="D2500" s="8"/>
      <c r="E2500" s="8"/>
      <c r="F2500" s="4"/>
      <c r="G2500" s="8"/>
      <c r="H2500" s="8"/>
      <c r="I2500" s="8"/>
      <c r="J2500" s="9" t="s">
        <v>516</v>
      </c>
    </row>
    <row r="2502" spans="1:10" x14ac:dyDescent="0.2">
      <c r="B2502" t="s">
        <v>86</v>
      </c>
    </row>
    <row r="2503" spans="1:10" x14ac:dyDescent="0.2">
      <c r="C2503" t="s">
        <v>33</v>
      </c>
      <c r="E2503" s="18">
        <v>5390600</v>
      </c>
    </row>
    <row r="2504" spans="1:10" x14ac:dyDescent="0.2">
      <c r="C2504" t="s">
        <v>87</v>
      </c>
      <c r="E2504" s="18">
        <v>625000</v>
      </c>
    </row>
    <row r="2505" spans="1:10" x14ac:dyDescent="0.2">
      <c r="E2505" s="10"/>
    </row>
    <row r="2506" spans="1:10" x14ac:dyDescent="0.2">
      <c r="E2506" s="10"/>
    </row>
    <row r="2511" spans="1:10" x14ac:dyDescent="0.2">
      <c r="A2511" s="8" t="s">
        <v>517</v>
      </c>
      <c r="B2511" s="8"/>
      <c r="C2511" s="8"/>
      <c r="D2511" s="8"/>
      <c r="E2511" s="8"/>
      <c r="F2511" s="4"/>
      <c r="G2511" s="8"/>
      <c r="H2511" s="8"/>
      <c r="I2511" s="8"/>
      <c r="J2511" s="9" t="s">
        <v>518</v>
      </c>
    </row>
    <row r="2513" spans="1:10" x14ac:dyDescent="0.2">
      <c r="B2513" t="s">
        <v>86</v>
      </c>
    </row>
    <row r="2514" spans="1:10" x14ac:dyDescent="0.2">
      <c r="C2514" t="s">
        <v>33</v>
      </c>
      <c r="E2514" s="18">
        <v>5390600</v>
      </c>
    </row>
    <row r="2515" spans="1:10" x14ac:dyDescent="0.2">
      <c r="C2515" t="s">
        <v>87</v>
      </c>
      <c r="E2515" s="18">
        <v>625000</v>
      </c>
    </row>
    <row r="2516" spans="1:10" x14ac:dyDescent="0.2">
      <c r="E2516" s="10"/>
    </row>
    <row r="2517" spans="1:10" x14ac:dyDescent="0.2">
      <c r="E2517" s="10"/>
    </row>
    <row r="2522" spans="1:10" x14ac:dyDescent="0.2">
      <c r="A2522" s="8" t="s">
        <v>519</v>
      </c>
      <c r="B2522" s="8"/>
      <c r="C2522" s="8"/>
      <c r="D2522" s="8"/>
      <c r="E2522" s="8"/>
      <c r="F2522" s="4"/>
      <c r="G2522" s="8"/>
      <c r="H2522" s="8"/>
      <c r="I2522" s="8"/>
      <c r="J2522" s="9" t="s">
        <v>520</v>
      </c>
    </row>
    <row r="2524" spans="1:10" x14ac:dyDescent="0.2">
      <c r="B2524" t="s">
        <v>86</v>
      </c>
    </row>
    <row r="2525" spans="1:10" x14ac:dyDescent="0.2">
      <c r="C2525" t="s">
        <v>33</v>
      </c>
      <c r="E2525" s="18">
        <v>5390600</v>
      </c>
    </row>
    <row r="2526" spans="1:10" x14ac:dyDescent="0.2">
      <c r="C2526" t="s">
        <v>87</v>
      </c>
      <c r="E2526" s="18">
        <v>625000</v>
      </c>
    </row>
    <row r="2527" spans="1:10" x14ac:dyDescent="0.2">
      <c r="E2527" s="10"/>
    </row>
    <row r="2528" spans="1:10" x14ac:dyDescent="0.2">
      <c r="E2528" s="10"/>
    </row>
    <row r="2533" spans="1:10" x14ac:dyDescent="0.2">
      <c r="A2533" s="8" t="s">
        <v>521</v>
      </c>
      <c r="B2533" s="8"/>
      <c r="C2533" s="8"/>
      <c r="D2533" s="8"/>
      <c r="E2533" s="8"/>
      <c r="F2533" s="4"/>
      <c r="G2533" s="8"/>
      <c r="H2533" s="8"/>
      <c r="I2533" s="8"/>
      <c r="J2533" s="9" t="s">
        <v>522</v>
      </c>
    </row>
    <row r="2535" spans="1:10" x14ac:dyDescent="0.2">
      <c r="B2535" t="s">
        <v>86</v>
      </c>
    </row>
    <row r="2536" spans="1:10" x14ac:dyDescent="0.2">
      <c r="C2536" t="s">
        <v>33</v>
      </c>
      <c r="E2536" s="18">
        <v>5390600</v>
      </c>
    </row>
    <row r="2537" spans="1:10" x14ac:dyDescent="0.2">
      <c r="C2537" t="s">
        <v>87</v>
      </c>
      <c r="E2537" s="18">
        <v>625000</v>
      </c>
    </row>
    <row r="2538" spans="1:10" x14ac:dyDescent="0.2">
      <c r="E2538" s="10"/>
    </row>
    <row r="2539" spans="1:10" x14ac:dyDescent="0.2">
      <c r="E2539" s="10"/>
    </row>
    <row r="2544" spans="1:10" x14ac:dyDescent="0.2">
      <c r="A2544" s="8" t="s">
        <v>523</v>
      </c>
      <c r="B2544" s="8"/>
      <c r="C2544" s="8"/>
      <c r="D2544" s="8"/>
      <c r="E2544" s="8"/>
      <c r="F2544" s="4"/>
      <c r="G2544" s="8"/>
      <c r="H2544" s="8"/>
      <c r="I2544" s="8"/>
      <c r="J2544" s="9" t="s">
        <v>524</v>
      </c>
    </row>
    <row r="2546" spans="1:10" x14ac:dyDescent="0.2">
      <c r="B2546" t="s">
        <v>86</v>
      </c>
    </row>
    <row r="2547" spans="1:10" x14ac:dyDescent="0.2">
      <c r="C2547" t="s">
        <v>33</v>
      </c>
      <c r="E2547" s="18">
        <v>5390600</v>
      </c>
    </row>
    <row r="2548" spans="1:10" x14ac:dyDescent="0.2">
      <c r="C2548" t="s">
        <v>87</v>
      </c>
      <c r="E2548" s="18">
        <v>625000</v>
      </c>
    </row>
    <row r="2549" spans="1:10" x14ac:dyDescent="0.2">
      <c r="E2549" s="10"/>
    </row>
    <row r="2550" spans="1:10" x14ac:dyDescent="0.2">
      <c r="E2550" s="10"/>
    </row>
    <row r="2555" spans="1:10" x14ac:dyDescent="0.2">
      <c r="A2555" s="8" t="s">
        <v>525</v>
      </c>
      <c r="B2555" s="8"/>
      <c r="C2555" s="8"/>
      <c r="D2555" s="8"/>
      <c r="E2555" s="8"/>
      <c r="F2555" s="4"/>
      <c r="G2555" s="8"/>
      <c r="H2555" s="8"/>
      <c r="I2555" s="8"/>
      <c r="J2555" s="9" t="s">
        <v>526</v>
      </c>
    </row>
    <row r="2557" spans="1:10" x14ac:dyDescent="0.2">
      <c r="B2557" t="s">
        <v>86</v>
      </c>
    </row>
    <row r="2558" spans="1:10" x14ac:dyDescent="0.2">
      <c r="C2558" t="s">
        <v>33</v>
      </c>
      <c r="E2558" s="18">
        <v>5390600</v>
      </c>
    </row>
    <row r="2559" spans="1:10" x14ac:dyDescent="0.2">
      <c r="C2559" t="s">
        <v>87</v>
      </c>
      <c r="E2559" s="18">
        <v>625000</v>
      </c>
    </row>
    <row r="2560" spans="1:10" x14ac:dyDescent="0.2">
      <c r="E2560" s="10"/>
    </row>
    <row r="2561" spans="1:10" x14ac:dyDescent="0.2">
      <c r="E2561" s="10"/>
    </row>
    <row r="2566" spans="1:10" x14ac:dyDescent="0.2">
      <c r="A2566" s="8" t="s">
        <v>527</v>
      </c>
      <c r="B2566" s="8"/>
      <c r="C2566" s="8"/>
      <c r="D2566" s="8"/>
      <c r="E2566" s="8"/>
      <c r="F2566" s="4"/>
      <c r="G2566" s="8"/>
      <c r="H2566" s="8"/>
      <c r="I2566" s="8"/>
      <c r="J2566" s="9" t="s">
        <v>528</v>
      </c>
    </row>
    <row r="2568" spans="1:10" x14ac:dyDescent="0.2">
      <c r="B2568" t="s">
        <v>86</v>
      </c>
    </row>
    <row r="2569" spans="1:10" x14ac:dyDescent="0.2">
      <c r="C2569" t="s">
        <v>33</v>
      </c>
      <c r="E2569" s="18">
        <v>5390600</v>
      </c>
    </row>
    <row r="2570" spans="1:10" x14ac:dyDescent="0.2">
      <c r="C2570" t="s">
        <v>87</v>
      </c>
      <c r="E2570" s="18">
        <v>625000</v>
      </c>
    </row>
    <row r="2571" spans="1:10" x14ac:dyDescent="0.2">
      <c r="E2571" s="10"/>
    </row>
    <row r="2572" spans="1:10" x14ac:dyDescent="0.2">
      <c r="E2572" s="10"/>
    </row>
    <row r="2577" spans="1:10" x14ac:dyDescent="0.2">
      <c r="A2577" s="8" t="s">
        <v>529</v>
      </c>
      <c r="B2577" s="8"/>
      <c r="C2577" s="8"/>
      <c r="D2577" s="8"/>
      <c r="E2577" s="8"/>
      <c r="F2577" s="4"/>
      <c r="G2577" s="8"/>
      <c r="H2577" s="8"/>
      <c r="I2577" s="8"/>
      <c r="J2577" s="9" t="s">
        <v>530</v>
      </c>
    </row>
    <row r="2579" spans="1:10" x14ac:dyDescent="0.2">
      <c r="B2579" t="s">
        <v>83</v>
      </c>
    </row>
    <row r="2580" spans="1:10" x14ac:dyDescent="0.2">
      <c r="C2580" t="s">
        <v>41</v>
      </c>
      <c r="E2580" s="17">
        <v>420</v>
      </c>
    </row>
    <row r="2581" spans="1:10" x14ac:dyDescent="0.2">
      <c r="C2581" t="s">
        <v>42</v>
      </c>
      <c r="E2581" s="17">
        <v>718</v>
      </c>
    </row>
    <row r="2582" spans="1:10" x14ac:dyDescent="0.2">
      <c r="E2582" s="10"/>
    </row>
    <row r="2583" spans="1:10" x14ac:dyDescent="0.2">
      <c r="E2583" s="10"/>
    </row>
    <row r="2588" spans="1:10" x14ac:dyDescent="0.2">
      <c r="A2588" s="8" t="s">
        <v>531</v>
      </c>
      <c r="B2588" s="8"/>
      <c r="C2588" s="8"/>
      <c r="D2588" s="8"/>
      <c r="E2588" s="8"/>
      <c r="F2588" s="4"/>
      <c r="G2588" s="8"/>
      <c r="H2588" s="8"/>
      <c r="I2588" s="8"/>
      <c r="J2588" s="9" t="s">
        <v>532</v>
      </c>
    </row>
    <row r="2590" spans="1:10" x14ac:dyDescent="0.2">
      <c r="B2590" t="s">
        <v>83</v>
      </c>
    </row>
    <row r="2591" spans="1:10" x14ac:dyDescent="0.2">
      <c r="C2591" t="s">
        <v>41</v>
      </c>
      <c r="E2591" s="17">
        <v>420</v>
      </c>
    </row>
    <row r="2592" spans="1:10" x14ac:dyDescent="0.2">
      <c r="C2592" t="s">
        <v>42</v>
      </c>
      <c r="E2592" s="17">
        <v>718</v>
      </c>
    </row>
    <row r="2593" spans="1:10" x14ac:dyDescent="0.2">
      <c r="E2593" s="10"/>
    </row>
    <row r="2594" spans="1:10" x14ac:dyDescent="0.2">
      <c r="E2594" s="10"/>
    </row>
    <row r="2599" spans="1:10" x14ac:dyDescent="0.2">
      <c r="A2599" s="8" t="s">
        <v>533</v>
      </c>
      <c r="B2599" s="8"/>
      <c r="C2599" s="8"/>
      <c r="D2599" s="8"/>
      <c r="E2599" s="8"/>
      <c r="F2599" s="4"/>
      <c r="G2599" s="8"/>
      <c r="H2599" s="8"/>
      <c r="I2599" s="8"/>
      <c r="J2599" s="9" t="s">
        <v>534</v>
      </c>
    </row>
    <row r="2601" spans="1:10" x14ac:dyDescent="0.2">
      <c r="B2601" t="s">
        <v>83</v>
      </c>
    </row>
    <row r="2602" spans="1:10" x14ac:dyDescent="0.2">
      <c r="C2602" t="s">
        <v>41</v>
      </c>
      <c r="E2602" s="17">
        <v>420</v>
      </c>
    </row>
    <row r="2603" spans="1:10" x14ac:dyDescent="0.2">
      <c r="C2603" t="s">
        <v>42</v>
      </c>
      <c r="E2603" s="17">
        <v>718</v>
      </c>
    </row>
    <row r="2604" spans="1:10" x14ac:dyDescent="0.2">
      <c r="E2604" s="10"/>
    </row>
    <row r="2605" spans="1:10" x14ac:dyDescent="0.2">
      <c r="E2605" s="10"/>
    </row>
    <row r="2610" spans="1:10" x14ac:dyDescent="0.2">
      <c r="A2610" s="8" t="s">
        <v>535</v>
      </c>
      <c r="B2610" s="8"/>
      <c r="C2610" s="8"/>
      <c r="D2610" s="8"/>
      <c r="E2610" s="8"/>
      <c r="F2610" s="4"/>
      <c r="G2610" s="8"/>
      <c r="H2610" s="8"/>
      <c r="I2610" s="8"/>
      <c r="J2610" s="9" t="s">
        <v>536</v>
      </c>
    </row>
    <row r="2612" spans="1:10" x14ac:dyDescent="0.2">
      <c r="B2612" t="s">
        <v>83</v>
      </c>
    </row>
    <row r="2613" spans="1:10" x14ac:dyDescent="0.2">
      <c r="C2613" t="s">
        <v>41</v>
      </c>
      <c r="E2613" s="17">
        <v>420</v>
      </c>
    </row>
    <row r="2614" spans="1:10" x14ac:dyDescent="0.2">
      <c r="C2614" t="s">
        <v>42</v>
      </c>
      <c r="E2614" s="17">
        <v>718</v>
      </c>
    </row>
    <row r="2615" spans="1:10" x14ac:dyDescent="0.2">
      <c r="E2615" s="10"/>
    </row>
    <row r="2616" spans="1:10" x14ac:dyDescent="0.2">
      <c r="E2616" s="10"/>
    </row>
    <row r="2621" spans="1:10" x14ac:dyDescent="0.2">
      <c r="A2621" s="8" t="s">
        <v>537</v>
      </c>
      <c r="B2621" s="8"/>
      <c r="C2621" s="8"/>
      <c r="D2621" s="8"/>
      <c r="E2621" s="8"/>
      <c r="F2621" s="4"/>
      <c r="G2621" s="8"/>
      <c r="H2621" s="8"/>
      <c r="I2621" s="8"/>
      <c r="J2621" s="9" t="s">
        <v>538</v>
      </c>
    </row>
    <row r="2623" spans="1:10" x14ac:dyDescent="0.2">
      <c r="B2623" t="s">
        <v>83</v>
      </c>
    </row>
    <row r="2624" spans="1:10" x14ac:dyDescent="0.2">
      <c r="C2624" t="s">
        <v>41</v>
      </c>
      <c r="E2624" s="17">
        <v>420</v>
      </c>
    </row>
    <row r="2625" spans="1:10" x14ac:dyDescent="0.2">
      <c r="C2625" t="s">
        <v>42</v>
      </c>
      <c r="E2625" s="17">
        <v>718</v>
      </c>
    </row>
    <row r="2626" spans="1:10" x14ac:dyDescent="0.2">
      <c r="E2626" s="10"/>
    </row>
    <row r="2627" spans="1:10" x14ac:dyDescent="0.2">
      <c r="E2627" s="10"/>
    </row>
    <row r="2632" spans="1:10" x14ac:dyDescent="0.2">
      <c r="A2632" s="8" t="s">
        <v>539</v>
      </c>
      <c r="B2632" s="8"/>
      <c r="C2632" s="8"/>
      <c r="D2632" s="8"/>
      <c r="E2632" s="8"/>
      <c r="F2632" s="4"/>
      <c r="G2632" s="8"/>
      <c r="H2632" s="8"/>
      <c r="I2632" s="8"/>
      <c r="J2632" s="9" t="s">
        <v>540</v>
      </c>
    </row>
    <row r="2634" spans="1:10" x14ac:dyDescent="0.2">
      <c r="B2634" t="s">
        <v>83</v>
      </c>
    </row>
    <row r="2635" spans="1:10" x14ac:dyDescent="0.2">
      <c r="C2635" t="s">
        <v>41</v>
      </c>
      <c r="E2635" s="17">
        <v>420</v>
      </c>
    </row>
    <row r="2636" spans="1:10" x14ac:dyDescent="0.2">
      <c r="C2636" t="s">
        <v>42</v>
      </c>
      <c r="E2636" s="17">
        <v>718</v>
      </c>
    </row>
    <row r="2637" spans="1:10" x14ac:dyDescent="0.2">
      <c r="E2637" s="10"/>
    </row>
    <row r="2638" spans="1:10" x14ac:dyDescent="0.2">
      <c r="E2638" s="10"/>
    </row>
    <row r="2643" spans="1:10" x14ac:dyDescent="0.2">
      <c r="A2643" s="8" t="s">
        <v>541</v>
      </c>
      <c r="B2643" s="8"/>
      <c r="C2643" s="8"/>
      <c r="D2643" s="8"/>
      <c r="E2643" s="8"/>
      <c r="F2643" s="4"/>
      <c r="G2643" s="8"/>
      <c r="H2643" s="8"/>
      <c r="I2643" s="8"/>
      <c r="J2643" s="9" t="s">
        <v>542</v>
      </c>
    </row>
    <row r="2645" spans="1:10" x14ac:dyDescent="0.2">
      <c r="B2645" t="s">
        <v>83</v>
      </c>
    </row>
    <row r="2646" spans="1:10" x14ac:dyDescent="0.2">
      <c r="C2646" t="s">
        <v>41</v>
      </c>
      <c r="E2646" s="17">
        <v>420</v>
      </c>
    </row>
    <row r="2647" spans="1:10" x14ac:dyDescent="0.2">
      <c r="C2647" t="s">
        <v>42</v>
      </c>
      <c r="E2647" s="17">
        <v>718</v>
      </c>
    </row>
    <row r="2648" spans="1:10" x14ac:dyDescent="0.2">
      <c r="E2648" s="10"/>
    </row>
    <row r="2649" spans="1:10" x14ac:dyDescent="0.2">
      <c r="E2649" s="10"/>
    </row>
    <row r="2654" spans="1:10" x14ac:dyDescent="0.2">
      <c r="A2654" s="8" t="s">
        <v>543</v>
      </c>
      <c r="B2654" s="8"/>
      <c r="C2654" s="8"/>
      <c r="D2654" s="8"/>
      <c r="E2654" s="8"/>
      <c r="F2654" s="4"/>
      <c r="G2654" s="8"/>
      <c r="H2654" s="8"/>
      <c r="I2654" s="8"/>
      <c r="J2654" s="9" t="s">
        <v>544</v>
      </c>
    </row>
    <row r="2656" spans="1:10" x14ac:dyDescent="0.2">
      <c r="B2656" t="s">
        <v>83</v>
      </c>
    </row>
    <row r="2657" spans="1:10" x14ac:dyDescent="0.2">
      <c r="C2657" t="s">
        <v>41</v>
      </c>
      <c r="E2657" s="17">
        <v>420</v>
      </c>
    </row>
    <row r="2658" spans="1:10" x14ac:dyDescent="0.2">
      <c r="C2658" t="s">
        <v>42</v>
      </c>
      <c r="E2658" s="17">
        <v>718</v>
      </c>
    </row>
    <row r="2659" spans="1:10" x14ac:dyDescent="0.2">
      <c r="E2659" s="10"/>
    </row>
    <row r="2660" spans="1:10" x14ac:dyDescent="0.2">
      <c r="E2660" s="10"/>
    </row>
    <row r="2665" spans="1:10" x14ac:dyDescent="0.2">
      <c r="A2665" s="8" t="s">
        <v>545</v>
      </c>
      <c r="B2665" s="8"/>
      <c r="C2665" s="8"/>
      <c r="D2665" s="8"/>
      <c r="E2665" s="8"/>
      <c r="F2665" s="4"/>
      <c r="G2665" s="8"/>
      <c r="H2665" s="8"/>
      <c r="I2665" s="8"/>
      <c r="J2665" s="9" t="s">
        <v>546</v>
      </c>
    </row>
    <row r="2667" spans="1:10" x14ac:dyDescent="0.2">
      <c r="B2667" t="s">
        <v>83</v>
      </c>
    </row>
    <row r="2668" spans="1:10" x14ac:dyDescent="0.2">
      <c r="C2668" t="s">
        <v>41</v>
      </c>
      <c r="E2668" s="17">
        <v>420</v>
      </c>
    </row>
    <row r="2669" spans="1:10" x14ac:dyDescent="0.2">
      <c r="C2669" t="s">
        <v>42</v>
      </c>
      <c r="E2669" s="17">
        <v>718</v>
      </c>
    </row>
    <row r="2670" spans="1:10" x14ac:dyDescent="0.2">
      <c r="E2670" s="10"/>
    </row>
    <row r="2671" spans="1:10" x14ac:dyDescent="0.2">
      <c r="E2671" s="10"/>
    </row>
    <row r="2676" spans="1:10" x14ac:dyDescent="0.2">
      <c r="A2676" s="8" t="s">
        <v>547</v>
      </c>
      <c r="B2676" s="8"/>
      <c r="C2676" s="8"/>
      <c r="D2676" s="8"/>
      <c r="E2676" s="8"/>
      <c r="F2676" s="4"/>
      <c r="G2676" s="8"/>
      <c r="H2676" s="8"/>
      <c r="I2676" s="8"/>
      <c r="J2676" s="9" t="s">
        <v>548</v>
      </c>
    </row>
    <row r="2678" spans="1:10" x14ac:dyDescent="0.2">
      <c r="B2678" t="s">
        <v>83</v>
      </c>
    </row>
    <row r="2679" spans="1:10" x14ac:dyDescent="0.2">
      <c r="C2679" t="s">
        <v>41</v>
      </c>
      <c r="E2679" s="17">
        <v>420</v>
      </c>
    </row>
    <row r="2680" spans="1:10" x14ac:dyDescent="0.2">
      <c r="C2680" t="s">
        <v>42</v>
      </c>
      <c r="E2680" s="17">
        <v>718</v>
      </c>
    </row>
    <row r="2681" spans="1:10" x14ac:dyDescent="0.2">
      <c r="E2681" s="10"/>
    </row>
    <row r="2682" spans="1:10" x14ac:dyDescent="0.2">
      <c r="E2682" s="10"/>
    </row>
    <row r="2687" spans="1:10" x14ac:dyDescent="0.2">
      <c r="A2687" s="8" t="s">
        <v>549</v>
      </c>
      <c r="B2687" s="8"/>
      <c r="C2687" s="8"/>
      <c r="D2687" s="8"/>
      <c r="E2687" s="8"/>
      <c r="F2687" s="4"/>
      <c r="G2687" s="8"/>
      <c r="H2687" s="8"/>
      <c r="I2687" s="8"/>
      <c r="J2687" s="9" t="s">
        <v>550</v>
      </c>
    </row>
    <row r="2689" spans="1:10" x14ac:dyDescent="0.2">
      <c r="B2689" t="s">
        <v>83</v>
      </c>
    </row>
    <row r="2690" spans="1:10" x14ac:dyDescent="0.2">
      <c r="C2690" t="s">
        <v>41</v>
      </c>
      <c r="E2690" s="17">
        <v>13000</v>
      </c>
    </row>
    <row r="2691" spans="1:10" x14ac:dyDescent="0.2">
      <c r="C2691" t="s">
        <v>42</v>
      </c>
      <c r="E2691" s="17">
        <v>17000</v>
      </c>
    </row>
    <row r="2692" spans="1:10" x14ac:dyDescent="0.2">
      <c r="E2692" s="10"/>
    </row>
    <row r="2693" spans="1:10" x14ac:dyDescent="0.2">
      <c r="E2693" s="10"/>
    </row>
    <row r="2698" spans="1:10" x14ac:dyDescent="0.2">
      <c r="A2698" s="8" t="s">
        <v>551</v>
      </c>
      <c r="B2698" s="8"/>
      <c r="C2698" s="8"/>
      <c r="D2698" s="8"/>
      <c r="E2698" s="8"/>
      <c r="F2698" s="4"/>
      <c r="G2698" s="8"/>
      <c r="H2698" s="8"/>
      <c r="I2698" s="8"/>
      <c r="J2698" s="9" t="s">
        <v>552</v>
      </c>
    </row>
    <row r="2700" spans="1:10" x14ac:dyDescent="0.2">
      <c r="B2700" t="s">
        <v>86</v>
      </c>
    </row>
    <row r="2701" spans="1:10" x14ac:dyDescent="0.2">
      <c r="C2701" t="s">
        <v>33</v>
      </c>
      <c r="E2701" s="18">
        <v>9270350</v>
      </c>
    </row>
    <row r="2702" spans="1:10" x14ac:dyDescent="0.2">
      <c r="C2702" t="s">
        <v>87</v>
      </c>
      <c r="E2702" s="18">
        <v>810000</v>
      </c>
    </row>
    <row r="2703" spans="1:10" x14ac:dyDescent="0.2">
      <c r="E2703" s="10"/>
    </row>
    <row r="2704" spans="1:10" x14ac:dyDescent="0.2">
      <c r="E2704" s="10"/>
    </row>
    <row r="2709" spans="1:10" x14ac:dyDescent="0.2">
      <c r="A2709" s="8" t="s">
        <v>553</v>
      </c>
      <c r="B2709" s="8"/>
      <c r="C2709" s="8"/>
      <c r="D2709" s="8"/>
      <c r="E2709" s="8"/>
      <c r="F2709" s="4"/>
      <c r="G2709" s="8"/>
      <c r="H2709" s="8"/>
      <c r="I2709" s="8"/>
      <c r="J2709" s="9" t="s">
        <v>554</v>
      </c>
    </row>
    <row r="2711" spans="1:10" x14ac:dyDescent="0.2">
      <c r="B2711" t="s">
        <v>86</v>
      </c>
    </row>
    <row r="2712" spans="1:10" x14ac:dyDescent="0.2">
      <c r="C2712" t="s">
        <v>33</v>
      </c>
      <c r="E2712" s="18">
        <v>9270350</v>
      </c>
    </row>
    <row r="2713" spans="1:10" x14ac:dyDescent="0.2">
      <c r="C2713" t="s">
        <v>87</v>
      </c>
      <c r="E2713" s="18">
        <v>810000</v>
      </c>
    </row>
    <row r="2714" spans="1:10" x14ac:dyDescent="0.2">
      <c r="E2714" s="10"/>
    </row>
    <row r="2715" spans="1:10" x14ac:dyDescent="0.2">
      <c r="E2715" s="10"/>
    </row>
    <row r="2720" spans="1:10" x14ac:dyDescent="0.2">
      <c r="A2720" s="8" t="s">
        <v>555</v>
      </c>
      <c r="B2720" s="8"/>
      <c r="C2720" s="8"/>
      <c r="D2720" s="8"/>
      <c r="E2720" s="8"/>
      <c r="F2720" s="4"/>
      <c r="G2720" s="8"/>
      <c r="H2720" s="8"/>
      <c r="I2720" s="8"/>
      <c r="J2720" s="9" t="s">
        <v>556</v>
      </c>
    </row>
    <row r="2722" spans="1:10" x14ac:dyDescent="0.2">
      <c r="B2722" t="s">
        <v>86</v>
      </c>
    </row>
    <row r="2723" spans="1:10" x14ac:dyDescent="0.2">
      <c r="C2723" t="s">
        <v>33</v>
      </c>
      <c r="E2723" s="18">
        <v>9270350</v>
      </c>
    </row>
    <row r="2724" spans="1:10" x14ac:dyDescent="0.2">
      <c r="C2724" t="s">
        <v>87</v>
      </c>
      <c r="E2724" s="18">
        <v>810000</v>
      </c>
    </row>
    <row r="2725" spans="1:10" x14ac:dyDescent="0.2">
      <c r="E2725" s="10"/>
    </row>
    <row r="2726" spans="1:10" x14ac:dyDescent="0.2">
      <c r="E2726" s="10"/>
    </row>
    <row r="2731" spans="1:10" x14ac:dyDescent="0.2">
      <c r="A2731" s="8" t="s">
        <v>557</v>
      </c>
      <c r="B2731" s="8"/>
      <c r="C2731" s="8"/>
      <c r="D2731" s="8"/>
      <c r="E2731" s="8"/>
      <c r="F2731" s="4"/>
      <c r="G2731" s="8"/>
      <c r="H2731" s="8"/>
      <c r="I2731" s="8"/>
      <c r="J2731" s="9" t="s">
        <v>558</v>
      </c>
    </row>
    <row r="2733" spans="1:10" x14ac:dyDescent="0.2">
      <c r="B2733" t="s">
        <v>86</v>
      </c>
    </row>
    <row r="2734" spans="1:10" x14ac:dyDescent="0.2">
      <c r="C2734" t="s">
        <v>33</v>
      </c>
      <c r="E2734" s="18">
        <v>9270350</v>
      </c>
    </row>
    <row r="2735" spans="1:10" x14ac:dyDescent="0.2">
      <c r="C2735" t="s">
        <v>87</v>
      </c>
      <c r="E2735" s="18">
        <v>810000</v>
      </c>
    </row>
    <row r="2736" spans="1:10" x14ac:dyDescent="0.2">
      <c r="E2736" s="10"/>
    </row>
    <row r="2737" spans="1:10" x14ac:dyDescent="0.2">
      <c r="E2737" s="10"/>
    </row>
    <row r="2742" spans="1:10" x14ac:dyDescent="0.2">
      <c r="A2742" s="8" t="s">
        <v>559</v>
      </c>
      <c r="B2742" s="8"/>
      <c r="C2742" s="8"/>
      <c r="D2742" s="8"/>
      <c r="E2742" s="8"/>
      <c r="F2742" s="4"/>
      <c r="G2742" s="8"/>
      <c r="H2742" s="8"/>
      <c r="I2742" s="8"/>
      <c r="J2742" s="9" t="s">
        <v>560</v>
      </c>
    </row>
    <row r="2744" spans="1:10" x14ac:dyDescent="0.2">
      <c r="B2744" t="s">
        <v>86</v>
      </c>
    </row>
    <row r="2745" spans="1:10" x14ac:dyDescent="0.2">
      <c r="C2745" t="s">
        <v>33</v>
      </c>
      <c r="E2745" s="18">
        <v>9270350</v>
      </c>
    </row>
    <row r="2746" spans="1:10" x14ac:dyDescent="0.2">
      <c r="C2746" t="s">
        <v>87</v>
      </c>
      <c r="E2746" s="18">
        <v>810000</v>
      </c>
    </row>
    <row r="2747" spans="1:10" x14ac:dyDescent="0.2">
      <c r="E2747" s="10"/>
    </row>
    <row r="2748" spans="1:10" x14ac:dyDescent="0.2">
      <c r="E2748" s="10"/>
    </row>
    <row r="2753" spans="1:10" x14ac:dyDescent="0.2">
      <c r="A2753" s="8" t="s">
        <v>561</v>
      </c>
      <c r="B2753" s="8"/>
      <c r="C2753" s="8"/>
      <c r="D2753" s="8"/>
      <c r="E2753" s="8"/>
      <c r="F2753" s="4"/>
      <c r="G2753" s="8"/>
      <c r="H2753" s="8"/>
      <c r="I2753" s="8"/>
      <c r="J2753" s="9" t="s">
        <v>562</v>
      </c>
    </row>
    <row r="2755" spans="1:10" x14ac:dyDescent="0.2">
      <c r="B2755" t="s">
        <v>86</v>
      </c>
    </row>
    <row r="2756" spans="1:10" x14ac:dyDescent="0.2">
      <c r="C2756" t="s">
        <v>33</v>
      </c>
      <c r="E2756" s="18">
        <v>9270350</v>
      </c>
    </row>
    <row r="2757" spans="1:10" x14ac:dyDescent="0.2">
      <c r="C2757" t="s">
        <v>87</v>
      </c>
      <c r="E2757" s="18">
        <v>810000</v>
      </c>
    </row>
    <row r="2758" spans="1:10" x14ac:dyDescent="0.2">
      <c r="E2758" s="10"/>
    </row>
    <row r="2759" spans="1:10" x14ac:dyDescent="0.2">
      <c r="E2759" s="10"/>
    </row>
    <row r="2764" spans="1:10" x14ac:dyDescent="0.2">
      <c r="A2764" s="8" t="s">
        <v>563</v>
      </c>
      <c r="B2764" s="8"/>
      <c r="C2764" s="8"/>
      <c r="D2764" s="8"/>
      <c r="E2764" s="8"/>
      <c r="F2764" s="4"/>
      <c r="G2764" s="8"/>
      <c r="H2764" s="8"/>
      <c r="I2764" s="8"/>
      <c r="J2764" s="9" t="s">
        <v>564</v>
      </c>
    </row>
    <row r="2766" spans="1:10" x14ac:dyDescent="0.2">
      <c r="B2766" t="s">
        <v>86</v>
      </c>
    </row>
    <row r="2767" spans="1:10" x14ac:dyDescent="0.2">
      <c r="C2767" t="s">
        <v>33</v>
      </c>
      <c r="E2767" s="18">
        <v>9270350</v>
      </c>
    </row>
    <row r="2768" spans="1:10" x14ac:dyDescent="0.2">
      <c r="C2768" t="s">
        <v>87</v>
      </c>
      <c r="E2768" s="18">
        <v>810000</v>
      </c>
    </row>
    <row r="2769" spans="1:10" x14ac:dyDescent="0.2">
      <c r="E2769" s="10"/>
    </row>
    <row r="2770" spans="1:10" x14ac:dyDescent="0.2">
      <c r="E2770" s="10"/>
    </row>
    <row r="2775" spans="1:10" x14ac:dyDescent="0.2">
      <c r="A2775" s="8" t="s">
        <v>565</v>
      </c>
      <c r="B2775" s="8"/>
      <c r="C2775" s="8"/>
      <c r="D2775" s="8"/>
      <c r="E2775" s="8"/>
      <c r="F2775" s="4"/>
      <c r="G2775" s="8"/>
      <c r="H2775" s="8"/>
      <c r="I2775" s="8"/>
      <c r="J2775" s="9" t="s">
        <v>566</v>
      </c>
    </row>
    <row r="2777" spans="1:10" x14ac:dyDescent="0.2">
      <c r="B2777" t="s">
        <v>86</v>
      </c>
    </row>
    <row r="2778" spans="1:10" x14ac:dyDescent="0.2">
      <c r="C2778" t="s">
        <v>33</v>
      </c>
      <c r="E2778" s="18">
        <v>9270350</v>
      </c>
    </row>
    <row r="2779" spans="1:10" x14ac:dyDescent="0.2">
      <c r="C2779" t="s">
        <v>87</v>
      </c>
      <c r="E2779" s="18">
        <v>810000</v>
      </c>
    </row>
    <row r="2780" spans="1:10" x14ac:dyDescent="0.2">
      <c r="E2780" s="10"/>
    </row>
    <row r="2781" spans="1:10" x14ac:dyDescent="0.2">
      <c r="E2781" s="10"/>
    </row>
    <row r="2786" spans="1:10" x14ac:dyDescent="0.2">
      <c r="A2786" s="8" t="s">
        <v>567</v>
      </c>
      <c r="B2786" s="8"/>
      <c r="C2786" s="8"/>
      <c r="D2786" s="8"/>
      <c r="E2786" s="8"/>
      <c r="F2786" s="4"/>
      <c r="G2786" s="8"/>
      <c r="H2786" s="8"/>
      <c r="I2786" s="8"/>
      <c r="J2786" s="9" t="s">
        <v>568</v>
      </c>
    </row>
    <row r="2788" spans="1:10" x14ac:dyDescent="0.2">
      <c r="B2788" t="s">
        <v>86</v>
      </c>
    </row>
    <row r="2789" spans="1:10" x14ac:dyDescent="0.2">
      <c r="C2789" t="s">
        <v>33</v>
      </c>
      <c r="E2789" s="18">
        <v>9270350</v>
      </c>
    </row>
    <row r="2790" spans="1:10" x14ac:dyDescent="0.2">
      <c r="C2790" t="s">
        <v>87</v>
      </c>
      <c r="E2790" s="18">
        <v>810000</v>
      </c>
    </row>
    <row r="2791" spans="1:10" x14ac:dyDescent="0.2">
      <c r="E2791" s="10"/>
    </row>
    <row r="2792" spans="1:10" x14ac:dyDescent="0.2">
      <c r="E2792" s="10"/>
    </row>
    <row r="2797" spans="1:10" x14ac:dyDescent="0.2">
      <c r="A2797" s="8" t="s">
        <v>569</v>
      </c>
      <c r="B2797" s="8"/>
      <c r="C2797" s="8"/>
      <c r="D2797" s="8"/>
      <c r="E2797" s="8"/>
      <c r="F2797" s="4"/>
      <c r="G2797" s="8"/>
      <c r="H2797" s="8"/>
      <c r="I2797" s="8"/>
      <c r="J2797" s="9" t="s">
        <v>570</v>
      </c>
    </row>
    <row r="2799" spans="1:10" x14ac:dyDescent="0.2">
      <c r="B2799" t="s">
        <v>86</v>
      </c>
    </row>
    <row r="2800" spans="1:10" x14ac:dyDescent="0.2">
      <c r="C2800" t="s">
        <v>33</v>
      </c>
      <c r="E2800" s="18">
        <v>9270350</v>
      </c>
    </row>
    <row r="2801" spans="1:10" x14ac:dyDescent="0.2">
      <c r="C2801" t="s">
        <v>87</v>
      </c>
      <c r="E2801" s="18">
        <v>810000</v>
      </c>
    </row>
    <row r="2802" spans="1:10" x14ac:dyDescent="0.2">
      <c r="E2802" s="10"/>
    </row>
    <row r="2803" spans="1:10" x14ac:dyDescent="0.2">
      <c r="E2803" s="10"/>
    </row>
    <row r="2808" spans="1:10" x14ac:dyDescent="0.2">
      <c r="A2808" s="8" t="s">
        <v>571</v>
      </c>
      <c r="B2808" s="8"/>
      <c r="C2808" s="8"/>
      <c r="D2808" s="8"/>
      <c r="E2808" s="8"/>
      <c r="F2808" s="4"/>
      <c r="G2808" s="8"/>
      <c r="H2808" s="8"/>
      <c r="I2808" s="8"/>
      <c r="J2808" s="9" t="s">
        <v>572</v>
      </c>
    </row>
    <row r="2810" spans="1:10" x14ac:dyDescent="0.2">
      <c r="B2810" t="s">
        <v>83</v>
      </c>
    </row>
    <row r="2811" spans="1:10" x14ac:dyDescent="0.2">
      <c r="C2811" t="s">
        <v>41</v>
      </c>
      <c r="E2811" s="17">
        <v>526</v>
      </c>
    </row>
    <row r="2812" spans="1:10" x14ac:dyDescent="0.2">
      <c r="C2812" t="s">
        <v>42</v>
      </c>
      <c r="E2812" s="17">
        <v>700</v>
      </c>
    </row>
    <row r="2813" spans="1:10" x14ac:dyDescent="0.2">
      <c r="E2813" s="10"/>
    </row>
    <row r="2814" spans="1:10" x14ac:dyDescent="0.2">
      <c r="E2814" s="10"/>
    </row>
    <row r="2819" spans="1:10" x14ac:dyDescent="0.2">
      <c r="A2819" s="8" t="s">
        <v>573</v>
      </c>
      <c r="B2819" s="8"/>
      <c r="C2819" s="8"/>
      <c r="D2819" s="8"/>
      <c r="E2819" s="8"/>
      <c r="F2819" s="4"/>
      <c r="G2819" s="8"/>
      <c r="H2819" s="8"/>
      <c r="I2819" s="8"/>
      <c r="J2819" s="9" t="s">
        <v>574</v>
      </c>
    </row>
    <row r="2821" spans="1:10" x14ac:dyDescent="0.2">
      <c r="B2821" t="s">
        <v>83</v>
      </c>
    </row>
    <row r="2822" spans="1:10" x14ac:dyDescent="0.2">
      <c r="C2822" t="s">
        <v>41</v>
      </c>
      <c r="E2822" s="17">
        <v>526</v>
      </c>
    </row>
    <row r="2823" spans="1:10" x14ac:dyDescent="0.2">
      <c r="C2823" t="s">
        <v>42</v>
      </c>
      <c r="E2823" s="17">
        <v>700</v>
      </c>
    </row>
    <row r="2824" spans="1:10" x14ac:dyDescent="0.2">
      <c r="E2824" s="10"/>
    </row>
    <row r="2825" spans="1:10" x14ac:dyDescent="0.2">
      <c r="E2825" s="10"/>
    </row>
    <row r="2830" spans="1:10" x14ac:dyDescent="0.2">
      <c r="A2830" s="8" t="s">
        <v>575</v>
      </c>
      <c r="B2830" s="8"/>
      <c r="C2830" s="8"/>
      <c r="D2830" s="8"/>
      <c r="E2830" s="8"/>
      <c r="F2830" s="4"/>
      <c r="G2830" s="8"/>
      <c r="H2830" s="8"/>
      <c r="I2830" s="8"/>
      <c r="J2830" s="9" t="s">
        <v>576</v>
      </c>
    </row>
    <row r="2832" spans="1:10" x14ac:dyDescent="0.2">
      <c r="B2832" t="s">
        <v>83</v>
      </c>
    </row>
    <row r="2833" spans="1:10" x14ac:dyDescent="0.2">
      <c r="C2833" t="s">
        <v>41</v>
      </c>
      <c r="E2833" s="17">
        <v>526</v>
      </c>
    </row>
    <row r="2834" spans="1:10" x14ac:dyDescent="0.2">
      <c r="C2834" t="s">
        <v>42</v>
      </c>
      <c r="E2834" s="17">
        <v>700</v>
      </c>
    </row>
    <row r="2835" spans="1:10" x14ac:dyDescent="0.2">
      <c r="E2835" s="10"/>
    </row>
    <row r="2836" spans="1:10" x14ac:dyDescent="0.2">
      <c r="E2836" s="10"/>
    </row>
    <row r="2841" spans="1:10" x14ac:dyDescent="0.2">
      <c r="A2841" s="8" t="s">
        <v>577</v>
      </c>
      <c r="B2841" s="8"/>
      <c r="C2841" s="8"/>
      <c r="D2841" s="8"/>
      <c r="E2841" s="8"/>
      <c r="F2841" s="4"/>
      <c r="G2841" s="8"/>
      <c r="H2841" s="8"/>
      <c r="I2841" s="8"/>
      <c r="J2841" s="9" t="s">
        <v>578</v>
      </c>
    </row>
    <row r="2843" spans="1:10" x14ac:dyDescent="0.2">
      <c r="B2843" t="s">
        <v>83</v>
      </c>
    </row>
    <row r="2844" spans="1:10" x14ac:dyDescent="0.2">
      <c r="C2844" t="s">
        <v>41</v>
      </c>
      <c r="E2844" s="17">
        <v>526</v>
      </c>
    </row>
    <row r="2845" spans="1:10" x14ac:dyDescent="0.2">
      <c r="C2845" t="s">
        <v>42</v>
      </c>
      <c r="E2845" s="17">
        <v>700</v>
      </c>
    </row>
    <row r="2846" spans="1:10" x14ac:dyDescent="0.2">
      <c r="E2846" s="10"/>
    </row>
    <row r="2847" spans="1:10" x14ac:dyDescent="0.2">
      <c r="E2847" s="10"/>
    </row>
    <row r="2852" spans="1:10" x14ac:dyDescent="0.2">
      <c r="A2852" s="8" t="s">
        <v>579</v>
      </c>
      <c r="B2852" s="8"/>
      <c r="C2852" s="8"/>
      <c r="D2852" s="8"/>
      <c r="E2852" s="8"/>
      <c r="F2852" s="4"/>
      <c r="G2852" s="8"/>
      <c r="H2852" s="8"/>
      <c r="I2852" s="8"/>
      <c r="J2852" s="9" t="s">
        <v>580</v>
      </c>
    </row>
    <row r="2854" spans="1:10" x14ac:dyDescent="0.2">
      <c r="B2854" t="s">
        <v>83</v>
      </c>
    </row>
    <row r="2855" spans="1:10" x14ac:dyDescent="0.2">
      <c r="C2855" t="s">
        <v>41</v>
      </c>
      <c r="E2855" s="17">
        <v>526</v>
      </c>
    </row>
    <row r="2856" spans="1:10" x14ac:dyDescent="0.2">
      <c r="C2856" t="s">
        <v>42</v>
      </c>
      <c r="E2856" s="17">
        <v>700</v>
      </c>
    </row>
    <row r="2857" spans="1:10" x14ac:dyDescent="0.2">
      <c r="E2857" s="10"/>
    </row>
    <row r="2858" spans="1:10" x14ac:dyDescent="0.2">
      <c r="E2858" s="10"/>
    </row>
    <row r="2863" spans="1:10" x14ac:dyDescent="0.2">
      <c r="A2863" s="8" t="s">
        <v>581</v>
      </c>
      <c r="B2863" s="8"/>
      <c r="C2863" s="8"/>
      <c r="D2863" s="8"/>
      <c r="E2863" s="8"/>
      <c r="F2863" s="4"/>
      <c r="G2863" s="8"/>
      <c r="H2863" s="8"/>
      <c r="I2863" s="8"/>
      <c r="J2863" s="9" t="s">
        <v>582</v>
      </c>
    </row>
    <row r="2865" spans="1:10" x14ac:dyDescent="0.2">
      <c r="B2865" t="s">
        <v>83</v>
      </c>
    </row>
    <row r="2866" spans="1:10" x14ac:dyDescent="0.2">
      <c r="C2866" t="s">
        <v>41</v>
      </c>
      <c r="E2866" s="17">
        <v>526</v>
      </c>
    </row>
    <row r="2867" spans="1:10" x14ac:dyDescent="0.2">
      <c r="C2867" t="s">
        <v>42</v>
      </c>
      <c r="E2867" s="17">
        <v>700</v>
      </c>
    </row>
    <row r="2868" spans="1:10" x14ac:dyDescent="0.2">
      <c r="E2868" s="10"/>
    </row>
    <row r="2869" spans="1:10" x14ac:dyDescent="0.2">
      <c r="E2869" s="10"/>
    </row>
    <row r="2874" spans="1:10" x14ac:dyDescent="0.2">
      <c r="A2874" s="8" t="s">
        <v>583</v>
      </c>
      <c r="B2874" s="8"/>
      <c r="C2874" s="8"/>
      <c r="D2874" s="8"/>
      <c r="E2874" s="8"/>
      <c r="F2874" s="4"/>
      <c r="G2874" s="8"/>
      <c r="H2874" s="8"/>
      <c r="I2874" s="8"/>
      <c r="J2874" s="9" t="s">
        <v>584</v>
      </c>
    </row>
    <row r="2876" spans="1:10" x14ac:dyDescent="0.2">
      <c r="B2876" t="s">
        <v>83</v>
      </c>
    </row>
    <row r="2877" spans="1:10" x14ac:dyDescent="0.2">
      <c r="C2877" t="s">
        <v>41</v>
      </c>
      <c r="E2877" s="17">
        <v>526</v>
      </c>
    </row>
    <row r="2878" spans="1:10" x14ac:dyDescent="0.2">
      <c r="C2878" t="s">
        <v>42</v>
      </c>
      <c r="E2878" s="17">
        <v>700</v>
      </c>
    </row>
    <row r="2879" spans="1:10" x14ac:dyDescent="0.2">
      <c r="E2879" s="10"/>
    </row>
    <row r="2880" spans="1:10" x14ac:dyDescent="0.2">
      <c r="E2880" s="10"/>
    </row>
    <row r="2885" spans="1:10" x14ac:dyDescent="0.2">
      <c r="A2885" s="8" t="s">
        <v>585</v>
      </c>
      <c r="B2885" s="8"/>
      <c r="C2885" s="8"/>
      <c r="D2885" s="8"/>
      <c r="E2885" s="8"/>
      <c r="F2885" s="4"/>
      <c r="G2885" s="8"/>
      <c r="H2885" s="8"/>
      <c r="I2885" s="8"/>
      <c r="J2885" s="9" t="s">
        <v>586</v>
      </c>
    </row>
    <row r="2887" spans="1:10" x14ac:dyDescent="0.2">
      <c r="B2887" t="s">
        <v>83</v>
      </c>
    </row>
    <row r="2888" spans="1:10" x14ac:dyDescent="0.2">
      <c r="C2888" t="s">
        <v>41</v>
      </c>
      <c r="E2888" s="17">
        <v>526</v>
      </c>
    </row>
    <row r="2889" spans="1:10" x14ac:dyDescent="0.2">
      <c r="C2889" t="s">
        <v>42</v>
      </c>
      <c r="E2889" s="17">
        <v>700</v>
      </c>
    </row>
    <row r="2890" spans="1:10" x14ac:dyDescent="0.2">
      <c r="E2890" s="10"/>
    </row>
    <row r="2891" spans="1:10" x14ac:dyDescent="0.2">
      <c r="E2891" s="10"/>
    </row>
    <row r="2896" spans="1:10" x14ac:dyDescent="0.2">
      <c r="A2896" s="8" t="s">
        <v>587</v>
      </c>
      <c r="B2896" s="8"/>
      <c r="C2896" s="8"/>
      <c r="D2896" s="8"/>
      <c r="E2896" s="8"/>
      <c r="F2896" s="4"/>
      <c r="G2896" s="8"/>
      <c r="H2896" s="8"/>
      <c r="I2896" s="8"/>
      <c r="J2896" s="9" t="s">
        <v>588</v>
      </c>
    </row>
    <row r="2898" spans="1:10" x14ac:dyDescent="0.2">
      <c r="B2898" t="s">
        <v>83</v>
      </c>
    </row>
    <row r="2899" spans="1:10" x14ac:dyDescent="0.2">
      <c r="C2899" t="s">
        <v>41</v>
      </c>
      <c r="E2899" s="17">
        <v>526</v>
      </c>
    </row>
    <row r="2900" spans="1:10" x14ac:dyDescent="0.2">
      <c r="C2900" t="s">
        <v>42</v>
      </c>
      <c r="E2900" s="17">
        <v>700</v>
      </c>
    </row>
    <row r="2901" spans="1:10" x14ac:dyDescent="0.2">
      <c r="E2901" s="10"/>
    </row>
    <row r="2902" spans="1:10" x14ac:dyDescent="0.2">
      <c r="E2902" s="10"/>
    </row>
    <row r="2907" spans="1:10" x14ac:dyDescent="0.2">
      <c r="A2907" s="8" t="s">
        <v>589</v>
      </c>
      <c r="B2907" s="8"/>
      <c r="C2907" s="8"/>
      <c r="D2907" s="8"/>
      <c r="E2907" s="8"/>
      <c r="F2907" s="4"/>
      <c r="G2907" s="8"/>
      <c r="H2907" s="8"/>
      <c r="I2907" s="8"/>
      <c r="J2907" s="9" t="s">
        <v>590</v>
      </c>
    </row>
    <row r="2909" spans="1:10" x14ac:dyDescent="0.2">
      <c r="B2909" t="s">
        <v>83</v>
      </c>
    </row>
    <row r="2910" spans="1:10" x14ac:dyDescent="0.2">
      <c r="C2910" t="s">
        <v>41</v>
      </c>
      <c r="E2910" s="17">
        <v>526</v>
      </c>
    </row>
    <row r="2911" spans="1:10" x14ac:dyDescent="0.2">
      <c r="C2911" t="s">
        <v>42</v>
      </c>
      <c r="E2911" s="17">
        <v>700</v>
      </c>
    </row>
    <row r="2912" spans="1:10" x14ac:dyDescent="0.2">
      <c r="E2912" s="10"/>
    </row>
    <row r="2913" spans="1:10" x14ac:dyDescent="0.2">
      <c r="E2913" s="10"/>
    </row>
    <row r="2918" spans="1:10" x14ac:dyDescent="0.2">
      <c r="A2918" s="8" t="s">
        <v>591</v>
      </c>
      <c r="B2918" s="8"/>
      <c r="C2918" s="8"/>
      <c r="D2918" s="8"/>
      <c r="E2918" s="8"/>
      <c r="F2918" s="4"/>
      <c r="G2918" s="8"/>
      <c r="H2918" s="8"/>
      <c r="I2918" s="8"/>
      <c r="J2918" s="9" t="s">
        <v>592</v>
      </c>
    </row>
    <row r="2920" spans="1:10" x14ac:dyDescent="0.2">
      <c r="B2920" t="s">
        <v>83</v>
      </c>
    </row>
    <row r="2921" spans="1:10" x14ac:dyDescent="0.2">
      <c r="C2921" t="s">
        <v>41</v>
      </c>
      <c r="E2921" s="17">
        <v>15000</v>
      </c>
    </row>
    <row r="2922" spans="1:10" x14ac:dyDescent="0.2">
      <c r="C2922" t="s">
        <v>42</v>
      </c>
      <c r="E2922" s="17">
        <v>18000</v>
      </c>
    </row>
    <row r="2923" spans="1:10" x14ac:dyDescent="0.2">
      <c r="E2923" s="10"/>
    </row>
    <row r="2924" spans="1:10" x14ac:dyDescent="0.2">
      <c r="E2924" s="10"/>
    </row>
    <row r="2929" spans="1:10" x14ac:dyDescent="0.2">
      <c r="A2929" s="8" t="s">
        <v>593</v>
      </c>
      <c r="B2929" s="8"/>
      <c r="C2929" s="8"/>
      <c r="D2929" s="8"/>
      <c r="E2929" s="8"/>
      <c r="F2929" s="4"/>
      <c r="G2929" s="8"/>
      <c r="H2929" s="8"/>
      <c r="I2929" s="8"/>
      <c r="J2929" s="9" t="s">
        <v>594</v>
      </c>
    </row>
    <row r="2931" spans="1:10" x14ac:dyDescent="0.2">
      <c r="B2931" t="s">
        <v>83</v>
      </c>
    </row>
    <row r="2932" spans="1:10" x14ac:dyDescent="0.2">
      <c r="C2932" t="s">
        <v>41</v>
      </c>
      <c r="E2932" s="17">
        <v>950</v>
      </c>
    </row>
    <row r="2933" spans="1:10" x14ac:dyDescent="0.2">
      <c r="C2933" t="s">
        <v>42</v>
      </c>
      <c r="E2933" s="17">
        <v>1020</v>
      </c>
    </row>
    <row r="2934" spans="1:10" x14ac:dyDescent="0.2">
      <c r="E2934" s="10"/>
    </row>
    <row r="2935" spans="1:10" x14ac:dyDescent="0.2">
      <c r="E2935" s="10"/>
    </row>
    <row r="2940" spans="1:10" x14ac:dyDescent="0.2">
      <c r="A2940" s="8" t="s">
        <v>595</v>
      </c>
      <c r="B2940" s="8"/>
      <c r="C2940" s="8"/>
      <c r="D2940" s="8"/>
      <c r="E2940" s="8"/>
      <c r="F2940" s="4"/>
      <c r="G2940" s="8"/>
      <c r="H2940" s="8"/>
      <c r="I2940" s="8"/>
      <c r="J2940" s="9" t="s">
        <v>596</v>
      </c>
    </row>
    <row r="2942" spans="1:10" x14ac:dyDescent="0.2">
      <c r="B2942" t="s">
        <v>83</v>
      </c>
    </row>
    <row r="2943" spans="1:10" x14ac:dyDescent="0.2">
      <c r="C2943" t="s">
        <v>41</v>
      </c>
      <c r="E2943" s="17">
        <v>950</v>
      </c>
    </row>
    <row r="2944" spans="1:10" x14ac:dyDescent="0.2">
      <c r="C2944" t="s">
        <v>42</v>
      </c>
      <c r="E2944" s="17">
        <v>1020</v>
      </c>
    </row>
    <row r="2945" spans="1:10" x14ac:dyDescent="0.2">
      <c r="E2945" s="10"/>
    </row>
    <row r="2946" spans="1:10" x14ac:dyDescent="0.2">
      <c r="E2946" s="10"/>
    </row>
    <row r="2951" spans="1:10" x14ac:dyDescent="0.2">
      <c r="A2951" s="8" t="s">
        <v>597</v>
      </c>
      <c r="B2951" s="8"/>
      <c r="C2951" s="8"/>
      <c r="D2951" s="8"/>
      <c r="E2951" s="8"/>
      <c r="F2951" s="4"/>
      <c r="G2951" s="8"/>
      <c r="H2951" s="8"/>
      <c r="I2951" s="8"/>
      <c r="J2951" s="9" t="s">
        <v>598</v>
      </c>
    </row>
    <row r="2953" spans="1:10" x14ac:dyDescent="0.2">
      <c r="B2953" t="s">
        <v>83</v>
      </c>
    </row>
    <row r="2954" spans="1:10" x14ac:dyDescent="0.2">
      <c r="C2954" t="s">
        <v>41</v>
      </c>
      <c r="E2954" s="17">
        <v>950</v>
      </c>
    </row>
    <row r="2955" spans="1:10" x14ac:dyDescent="0.2">
      <c r="C2955" t="s">
        <v>42</v>
      </c>
      <c r="E2955" s="17">
        <v>1020</v>
      </c>
    </row>
    <row r="2956" spans="1:10" x14ac:dyDescent="0.2">
      <c r="E2956" s="10"/>
    </row>
    <row r="2957" spans="1:10" x14ac:dyDescent="0.2">
      <c r="E2957" s="10"/>
    </row>
    <row r="2962" spans="1:10" x14ac:dyDescent="0.2">
      <c r="A2962" s="8" t="s">
        <v>599</v>
      </c>
      <c r="B2962" s="8"/>
      <c r="C2962" s="8"/>
      <c r="D2962" s="8"/>
      <c r="E2962" s="8"/>
      <c r="F2962" s="4"/>
      <c r="G2962" s="8"/>
      <c r="H2962" s="8"/>
      <c r="I2962" s="8"/>
      <c r="J2962" s="9" t="s">
        <v>600</v>
      </c>
    </row>
    <row r="2964" spans="1:10" x14ac:dyDescent="0.2">
      <c r="B2964" t="s">
        <v>83</v>
      </c>
    </row>
    <row r="2965" spans="1:10" x14ac:dyDescent="0.2">
      <c r="C2965" t="s">
        <v>41</v>
      </c>
      <c r="E2965" s="17">
        <v>950</v>
      </c>
    </row>
    <row r="2966" spans="1:10" x14ac:dyDescent="0.2">
      <c r="C2966" t="s">
        <v>42</v>
      </c>
      <c r="E2966" s="17">
        <v>1020</v>
      </c>
    </row>
    <row r="2967" spans="1:10" x14ac:dyDescent="0.2">
      <c r="E2967" s="10"/>
    </row>
    <row r="2968" spans="1:10" x14ac:dyDescent="0.2">
      <c r="E2968" s="10"/>
    </row>
    <row r="2973" spans="1:10" x14ac:dyDescent="0.2">
      <c r="A2973" s="8" t="s">
        <v>601</v>
      </c>
      <c r="B2973" s="8"/>
      <c r="C2973" s="8"/>
      <c r="D2973" s="8"/>
      <c r="E2973" s="8"/>
      <c r="F2973" s="4"/>
      <c r="G2973" s="8"/>
      <c r="H2973" s="8"/>
      <c r="I2973" s="8"/>
      <c r="J2973" s="9" t="s">
        <v>602</v>
      </c>
    </row>
    <row r="2975" spans="1:10" x14ac:dyDescent="0.2">
      <c r="B2975" t="s">
        <v>83</v>
      </c>
    </row>
    <row r="2976" spans="1:10" x14ac:dyDescent="0.2">
      <c r="C2976" t="s">
        <v>41</v>
      </c>
      <c r="E2976" s="17">
        <v>950</v>
      </c>
    </row>
    <row r="2977" spans="1:10" x14ac:dyDescent="0.2">
      <c r="C2977" t="s">
        <v>42</v>
      </c>
      <c r="E2977" s="17">
        <v>1020</v>
      </c>
    </row>
    <row r="2978" spans="1:10" x14ac:dyDescent="0.2">
      <c r="E2978" s="10"/>
    </row>
    <row r="2979" spans="1:10" x14ac:dyDescent="0.2">
      <c r="E2979" s="10"/>
    </row>
    <row r="2984" spans="1:10" x14ac:dyDescent="0.2">
      <c r="A2984" s="8" t="s">
        <v>603</v>
      </c>
      <c r="B2984" s="8"/>
      <c r="C2984" s="8"/>
      <c r="D2984" s="8"/>
      <c r="E2984" s="8"/>
      <c r="F2984" s="4"/>
      <c r="G2984" s="8"/>
      <c r="H2984" s="8"/>
      <c r="I2984" s="8"/>
      <c r="J2984" s="9" t="s">
        <v>604</v>
      </c>
    </row>
    <row r="2986" spans="1:10" x14ac:dyDescent="0.2">
      <c r="B2986" t="s">
        <v>83</v>
      </c>
    </row>
    <row r="2987" spans="1:10" x14ac:dyDescent="0.2">
      <c r="C2987" t="s">
        <v>41</v>
      </c>
      <c r="E2987" s="17">
        <v>950</v>
      </c>
    </row>
    <row r="2988" spans="1:10" x14ac:dyDescent="0.2">
      <c r="C2988" t="s">
        <v>42</v>
      </c>
      <c r="E2988" s="17">
        <v>1020</v>
      </c>
    </row>
    <row r="2989" spans="1:10" x14ac:dyDescent="0.2">
      <c r="E2989" s="10"/>
    </row>
    <row r="2990" spans="1:10" x14ac:dyDescent="0.2">
      <c r="E2990" s="10"/>
    </row>
    <row r="2995" spans="1:10" x14ac:dyDescent="0.2">
      <c r="A2995" s="8" t="s">
        <v>605</v>
      </c>
      <c r="B2995" s="8"/>
      <c r="C2995" s="8"/>
      <c r="D2995" s="8"/>
      <c r="E2995" s="8"/>
      <c r="F2995" s="4"/>
      <c r="G2995" s="8"/>
      <c r="H2995" s="8"/>
      <c r="I2995" s="8"/>
      <c r="J2995" s="9" t="s">
        <v>606</v>
      </c>
    </row>
    <row r="2997" spans="1:10" x14ac:dyDescent="0.2">
      <c r="B2997" t="s">
        <v>83</v>
      </c>
    </row>
    <row r="2998" spans="1:10" x14ac:dyDescent="0.2">
      <c r="C2998" t="s">
        <v>41</v>
      </c>
      <c r="E2998" s="17">
        <v>950</v>
      </c>
    </row>
    <row r="2999" spans="1:10" x14ac:dyDescent="0.2">
      <c r="C2999" t="s">
        <v>42</v>
      </c>
      <c r="E2999" s="17">
        <v>1020</v>
      </c>
    </row>
    <row r="3000" spans="1:10" x14ac:dyDescent="0.2">
      <c r="E3000" s="10"/>
    </row>
    <row r="3001" spans="1:10" x14ac:dyDescent="0.2">
      <c r="E3001" s="10"/>
    </row>
    <row r="3006" spans="1:10" x14ac:dyDescent="0.2">
      <c r="A3006" s="8" t="s">
        <v>607</v>
      </c>
      <c r="B3006" s="8"/>
      <c r="C3006" s="8"/>
      <c r="D3006" s="8"/>
      <c r="E3006" s="8"/>
      <c r="F3006" s="4"/>
      <c r="G3006" s="8"/>
      <c r="H3006" s="8"/>
      <c r="I3006" s="8"/>
      <c r="J3006" s="9" t="s">
        <v>608</v>
      </c>
    </row>
    <row r="3008" spans="1:10" x14ac:dyDescent="0.2">
      <c r="B3008" t="s">
        <v>83</v>
      </c>
    </row>
    <row r="3009" spans="1:10" x14ac:dyDescent="0.2">
      <c r="C3009" t="s">
        <v>41</v>
      </c>
      <c r="E3009" s="17">
        <v>950</v>
      </c>
    </row>
    <row r="3010" spans="1:10" x14ac:dyDescent="0.2">
      <c r="C3010" t="s">
        <v>42</v>
      </c>
      <c r="E3010" s="17">
        <v>1020</v>
      </c>
    </row>
    <row r="3011" spans="1:10" x14ac:dyDescent="0.2">
      <c r="E3011" s="10"/>
    </row>
    <row r="3012" spans="1:10" x14ac:dyDescent="0.2">
      <c r="E3012" s="10"/>
    </row>
    <row r="3017" spans="1:10" x14ac:dyDescent="0.2">
      <c r="A3017" s="8" t="s">
        <v>609</v>
      </c>
      <c r="B3017" s="8"/>
      <c r="C3017" s="8"/>
      <c r="D3017" s="8"/>
      <c r="E3017" s="8"/>
      <c r="F3017" s="4"/>
      <c r="G3017" s="8"/>
      <c r="H3017" s="8"/>
      <c r="I3017" s="8"/>
      <c r="J3017" s="9" t="s">
        <v>610</v>
      </c>
    </row>
    <row r="3019" spans="1:10" x14ac:dyDescent="0.2">
      <c r="B3019" t="s">
        <v>83</v>
      </c>
    </row>
    <row r="3020" spans="1:10" x14ac:dyDescent="0.2">
      <c r="C3020" t="s">
        <v>41</v>
      </c>
      <c r="E3020" s="17">
        <v>950</v>
      </c>
    </row>
    <row r="3021" spans="1:10" x14ac:dyDescent="0.2">
      <c r="C3021" t="s">
        <v>42</v>
      </c>
      <c r="E3021" s="17">
        <v>1020</v>
      </c>
    </row>
    <row r="3022" spans="1:10" x14ac:dyDescent="0.2">
      <c r="E3022" s="10"/>
    </row>
    <row r="3023" spans="1:10" x14ac:dyDescent="0.2">
      <c r="E3023" s="10"/>
    </row>
    <row r="3028" spans="1:10" x14ac:dyDescent="0.2">
      <c r="A3028" s="8" t="s">
        <v>611</v>
      </c>
      <c r="B3028" s="8"/>
      <c r="C3028" s="8"/>
      <c r="D3028" s="8"/>
      <c r="E3028" s="8"/>
      <c r="F3028" s="4"/>
      <c r="G3028" s="8"/>
      <c r="H3028" s="8"/>
      <c r="I3028" s="8"/>
      <c r="J3028" s="9" t="s">
        <v>612</v>
      </c>
    </row>
    <row r="3030" spans="1:10" x14ac:dyDescent="0.2">
      <c r="B3030" t="s">
        <v>83</v>
      </c>
    </row>
    <row r="3031" spans="1:10" x14ac:dyDescent="0.2">
      <c r="C3031" t="s">
        <v>41</v>
      </c>
      <c r="E3031" s="17">
        <v>950</v>
      </c>
    </row>
    <row r="3032" spans="1:10" x14ac:dyDescent="0.2">
      <c r="C3032" t="s">
        <v>42</v>
      </c>
      <c r="E3032" s="17">
        <v>1020</v>
      </c>
    </row>
    <row r="3033" spans="1:10" x14ac:dyDescent="0.2">
      <c r="E3033" s="10"/>
    </row>
    <row r="3034" spans="1:10" x14ac:dyDescent="0.2">
      <c r="E3034" s="10"/>
    </row>
    <row r="3039" spans="1:10" x14ac:dyDescent="0.2">
      <c r="A3039" s="8" t="s">
        <v>613</v>
      </c>
      <c r="B3039" s="8"/>
      <c r="C3039" s="8"/>
      <c r="D3039" s="8"/>
      <c r="E3039" s="8"/>
      <c r="F3039" s="4"/>
      <c r="G3039" s="8"/>
      <c r="H3039" s="8"/>
      <c r="I3039" s="8"/>
      <c r="J3039" s="9" t="s">
        <v>614</v>
      </c>
    </row>
    <row r="3041" spans="1:10" x14ac:dyDescent="0.2">
      <c r="B3041" t="s">
        <v>86</v>
      </c>
    </row>
    <row r="3042" spans="1:10" x14ac:dyDescent="0.2">
      <c r="C3042" t="s">
        <v>33</v>
      </c>
      <c r="E3042" s="18">
        <v>842650</v>
      </c>
    </row>
    <row r="3043" spans="1:10" x14ac:dyDescent="0.2">
      <c r="C3043" t="s">
        <v>87</v>
      </c>
      <c r="E3043" s="18">
        <v>120000</v>
      </c>
    </row>
    <row r="3044" spans="1:10" x14ac:dyDescent="0.2">
      <c r="E3044" s="10"/>
    </row>
    <row r="3045" spans="1:10" x14ac:dyDescent="0.2">
      <c r="E3045" s="10"/>
    </row>
    <row r="3050" spans="1:10" x14ac:dyDescent="0.2">
      <c r="A3050" s="8" t="s">
        <v>615</v>
      </c>
      <c r="B3050" s="8"/>
      <c r="C3050" s="8"/>
      <c r="D3050" s="8"/>
      <c r="E3050" s="8"/>
      <c r="F3050" s="4"/>
      <c r="G3050" s="8"/>
      <c r="H3050" s="8"/>
      <c r="I3050" s="8"/>
      <c r="J3050" s="9" t="s">
        <v>616</v>
      </c>
    </row>
    <row r="3052" spans="1:10" x14ac:dyDescent="0.2">
      <c r="B3052" t="s">
        <v>86</v>
      </c>
    </row>
    <row r="3053" spans="1:10" x14ac:dyDescent="0.2">
      <c r="C3053" t="s">
        <v>33</v>
      </c>
      <c r="E3053" s="18">
        <v>842650</v>
      </c>
    </row>
    <row r="3054" spans="1:10" x14ac:dyDescent="0.2">
      <c r="C3054" t="s">
        <v>87</v>
      </c>
      <c r="E3054" s="18">
        <v>120000</v>
      </c>
    </row>
    <row r="3055" spans="1:10" x14ac:dyDescent="0.2">
      <c r="E3055" s="10"/>
    </row>
    <row r="3056" spans="1:10" x14ac:dyDescent="0.2">
      <c r="E3056" s="10"/>
    </row>
    <row r="3061" spans="1:10" x14ac:dyDescent="0.2">
      <c r="A3061" s="8" t="s">
        <v>617</v>
      </c>
      <c r="B3061" s="8"/>
      <c r="C3061" s="8"/>
      <c r="D3061" s="8"/>
      <c r="E3061" s="8"/>
      <c r="F3061" s="4"/>
      <c r="G3061" s="8"/>
      <c r="H3061" s="8"/>
      <c r="I3061" s="8"/>
      <c r="J3061" s="9" t="s">
        <v>618</v>
      </c>
    </row>
    <row r="3063" spans="1:10" x14ac:dyDescent="0.2">
      <c r="B3063" t="s">
        <v>86</v>
      </c>
    </row>
    <row r="3064" spans="1:10" x14ac:dyDescent="0.2">
      <c r="C3064" t="s">
        <v>33</v>
      </c>
      <c r="E3064" s="18">
        <v>842650</v>
      </c>
    </row>
    <row r="3065" spans="1:10" x14ac:dyDescent="0.2">
      <c r="C3065" t="s">
        <v>87</v>
      </c>
      <c r="E3065" s="18">
        <v>120000</v>
      </c>
    </row>
    <row r="3066" spans="1:10" x14ac:dyDescent="0.2">
      <c r="E3066" s="10"/>
    </row>
    <row r="3067" spans="1:10" x14ac:dyDescent="0.2">
      <c r="E3067" s="10"/>
    </row>
    <row r="3072" spans="1:10" x14ac:dyDescent="0.2">
      <c r="A3072" s="8" t="s">
        <v>619</v>
      </c>
      <c r="B3072" s="8"/>
      <c r="C3072" s="8"/>
      <c r="D3072" s="8"/>
      <c r="E3072" s="8"/>
      <c r="F3072" s="4"/>
      <c r="G3072" s="8"/>
      <c r="H3072" s="8"/>
      <c r="I3072" s="8"/>
      <c r="J3072" s="9" t="s">
        <v>620</v>
      </c>
    </row>
    <row r="3074" spans="1:10" x14ac:dyDescent="0.2">
      <c r="B3074" t="s">
        <v>86</v>
      </c>
    </row>
    <row r="3075" spans="1:10" x14ac:dyDescent="0.2">
      <c r="C3075" t="s">
        <v>33</v>
      </c>
      <c r="E3075" s="18">
        <v>842650</v>
      </c>
    </row>
    <row r="3076" spans="1:10" x14ac:dyDescent="0.2">
      <c r="C3076" t="s">
        <v>87</v>
      </c>
      <c r="E3076" s="18">
        <v>120000</v>
      </c>
    </row>
    <row r="3077" spans="1:10" x14ac:dyDescent="0.2">
      <c r="E3077" s="10"/>
    </row>
    <row r="3078" spans="1:10" x14ac:dyDescent="0.2">
      <c r="E3078" s="10"/>
    </row>
    <row r="3083" spans="1:10" x14ac:dyDescent="0.2">
      <c r="A3083" s="8" t="s">
        <v>621</v>
      </c>
      <c r="B3083" s="8"/>
      <c r="C3083" s="8"/>
      <c r="D3083" s="8"/>
      <c r="E3083" s="8"/>
      <c r="F3083" s="4"/>
      <c r="G3083" s="8"/>
      <c r="H3083" s="8"/>
      <c r="I3083" s="8"/>
      <c r="J3083" s="9" t="s">
        <v>622</v>
      </c>
    </row>
    <row r="3085" spans="1:10" x14ac:dyDescent="0.2">
      <c r="B3085" t="s">
        <v>86</v>
      </c>
    </row>
    <row r="3086" spans="1:10" x14ac:dyDescent="0.2">
      <c r="C3086" t="s">
        <v>33</v>
      </c>
      <c r="E3086" s="18">
        <v>842650</v>
      </c>
    </row>
    <row r="3087" spans="1:10" x14ac:dyDescent="0.2">
      <c r="C3087" t="s">
        <v>87</v>
      </c>
      <c r="E3087" s="18">
        <v>120000</v>
      </c>
    </row>
    <row r="3088" spans="1:10" x14ac:dyDescent="0.2">
      <c r="E3088" s="10"/>
    </row>
    <row r="3089" spans="1:10" x14ac:dyDescent="0.2">
      <c r="E3089" s="10"/>
    </row>
    <row r="3094" spans="1:10" x14ac:dyDescent="0.2">
      <c r="A3094" s="8" t="s">
        <v>623</v>
      </c>
      <c r="B3094" s="8"/>
      <c r="C3094" s="8"/>
      <c r="D3094" s="8"/>
      <c r="E3094" s="8"/>
      <c r="F3094" s="4"/>
      <c r="G3094" s="8"/>
      <c r="H3094" s="8"/>
      <c r="I3094" s="8"/>
      <c r="J3094" s="9" t="s">
        <v>624</v>
      </c>
    </row>
    <row r="3096" spans="1:10" x14ac:dyDescent="0.2">
      <c r="B3096" t="s">
        <v>86</v>
      </c>
    </row>
    <row r="3097" spans="1:10" x14ac:dyDescent="0.2">
      <c r="C3097" t="s">
        <v>33</v>
      </c>
      <c r="E3097" s="18">
        <v>842650</v>
      </c>
    </row>
    <row r="3098" spans="1:10" x14ac:dyDescent="0.2">
      <c r="C3098" t="s">
        <v>87</v>
      </c>
      <c r="E3098" s="18">
        <v>120000</v>
      </c>
    </row>
    <row r="3099" spans="1:10" x14ac:dyDescent="0.2">
      <c r="E3099" s="10"/>
    </row>
    <row r="3100" spans="1:10" x14ac:dyDescent="0.2">
      <c r="E3100" s="10"/>
    </row>
    <row r="3105" spans="1:10" x14ac:dyDescent="0.2">
      <c r="A3105" s="8" t="s">
        <v>625</v>
      </c>
      <c r="B3105" s="8"/>
      <c r="C3105" s="8"/>
      <c r="D3105" s="8"/>
      <c r="E3105" s="8"/>
      <c r="F3105" s="4"/>
      <c r="G3105" s="8"/>
      <c r="H3105" s="8"/>
      <c r="I3105" s="8"/>
      <c r="J3105" s="9" t="s">
        <v>626</v>
      </c>
    </row>
    <row r="3107" spans="1:10" x14ac:dyDescent="0.2">
      <c r="B3107" t="s">
        <v>86</v>
      </c>
    </row>
    <row r="3108" spans="1:10" x14ac:dyDescent="0.2">
      <c r="C3108" t="s">
        <v>33</v>
      </c>
      <c r="E3108" s="18">
        <v>842650</v>
      </c>
    </row>
    <row r="3109" spans="1:10" x14ac:dyDescent="0.2">
      <c r="C3109" t="s">
        <v>87</v>
      </c>
      <c r="E3109" s="18">
        <v>120000</v>
      </c>
    </row>
    <row r="3110" spans="1:10" x14ac:dyDescent="0.2">
      <c r="E3110" s="10"/>
    </row>
    <row r="3111" spans="1:10" x14ac:dyDescent="0.2">
      <c r="E3111" s="10"/>
    </row>
    <row r="3116" spans="1:10" x14ac:dyDescent="0.2">
      <c r="A3116" s="8" t="s">
        <v>627</v>
      </c>
      <c r="B3116" s="8"/>
      <c r="C3116" s="8"/>
      <c r="D3116" s="8"/>
      <c r="E3116" s="8"/>
      <c r="F3116" s="4"/>
      <c r="G3116" s="8"/>
      <c r="H3116" s="8"/>
      <c r="I3116" s="8"/>
      <c r="J3116" s="9" t="s">
        <v>628</v>
      </c>
    </row>
    <row r="3118" spans="1:10" x14ac:dyDescent="0.2">
      <c r="B3118" t="s">
        <v>86</v>
      </c>
    </row>
    <row r="3119" spans="1:10" x14ac:dyDescent="0.2">
      <c r="C3119" t="s">
        <v>33</v>
      </c>
      <c r="E3119" s="18">
        <v>842650</v>
      </c>
    </row>
    <row r="3120" spans="1:10" x14ac:dyDescent="0.2">
      <c r="C3120" t="s">
        <v>87</v>
      </c>
      <c r="E3120" s="18">
        <v>120000</v>
      </c>
    </row>
    <row r="3121" spans="1:10" x14ac:dyDescent="0.2">
      <c r="E3121" s="10"/>
    </row>
    <row r="3122" spans="1:10" x14ac:dyDescent="0.2">
      <c r="E3122" s="10"/>
    </row>
    <row r="3127" spans="1:10" x14ac:dyDescent="0.2">
      <c r="A3127" s="8" t="s">
        <v>629</v>
      </c>
      <c r="B3127" s="8"/>
      <c r="C3127" s="8"/>
      <c r="D3127" s="8"/>
      <c r="E3127" s="8"/>
      <c r="F3127" s="4"/>
      <c r="G3127" s="8"/>
      <c r="H3127" s="8"/>
      <c r="I3127" s="8"/>
      <c r="J3127" s="9" t="s">
        <v>630</v>
      </c>
    </row>
    <row r="3129" spans="1:10" x14ac:dyDescent="0.2">
      <c r="B3129" t="s">
        <v>86</v>
      </c>
    </row>
    <row r="3130" spans="1:10" x14ac:dyDescent="0.2">
      <c r="C3130" t="s">
        <v>33</v>
      </c>
      <c r="E3130" s="18">
        <v>842650</v>
      </c>
    </row>
    <row r="3131" spans="1:10" x14ac:dyDescent="0.2">
      <c r="C3131" t="s">
        <v>87</v>
      </c>
      <c r="E3131" s="18">
        <v>120000</v>
      </c>
    </row>
    <row r="3132" spans="1:10" x14ac:dyDescent="0.2">
      <c r="E3132" s="10"/>
    </row>
    <row r="3133" spans="1:10" x14ac:dyDescent="0.2">
      <c r="E3133" s="10"/>
    </row>
    <row r="3138" spans="1:10" x14ac:dyDescent="0.2">
      <c r="A3138" s="8" t="s">
        <v>631</v>
      </c>
      <c r="B3138" s="8"/>
      <c r="C3138" s="8"/>
      <c r="D3138" s="8"/>
      <c r="E3138" s="8"/>
      <c r="F3138" s="4"/>
      <c r="G3138" s="8"/>
      <c r="H3138" s="8"/>
      <c r="I3138" s="8"/>
      <c r="J3138" s="9" t="s">
        <v>632</v>
      </c>
    </row>
    <row r="3140" spans="1:10" x14ac:dyDescent="0.2">
      <c r="B3140" t="s">
        <v>86</v>
      </c>
    </row>
    <row r="3141" spans="1:10" x14ac:dyDescent="0.2">
      <c r="C3141" t="s">
        <v>33</v>
      </c>
      <c r="E3141" s="18">
        <v>842650</v>
      </c>
    </row>
    <row r="3142" spans="1:10" x14ac:dyDescent="0.2">
      <c r="C3142" t="s">
        <v>87</v>
      </c>
      <c r="E3142" s="18">
        <v>120000</v>
      </c>
    </row>
    <row r="3143" spans="1:10" x14ac:dyDescent="0.2">
      <c r="E3143" s="10"/>
    </row>
    <row r="3144" spans="1:10" x14ac:dyDescent="0.2">
      <c r="E3144" s="10"/>
    </row>
    <row r="3149" spans="1:10" x14ac:dyDescent="0.2">
      <c r="A3149" s="8" t="s">
        <v>633</v>
      </c>
      <c r="B3149" s="8"/>
      <c r="C3149" s="8"/>
      <c r="D3149" s="8"/>
      <c r="E3149" s="8"/>
      <c r="F3149" s="4"/>
      <c r="G3149" s="8"/>
      <c r="H3149" s="8"/>
      <c r="I3149" s="8"/>
      <c r="J3149" s="9" t="s">
        <v>634</v>
      </c>
    </row>
    <row r="3151" spans="1:10" x14ac:dyDescent="0.2">
      <c r="B3151" t="s">
        <v>83</v>
      </c>
    </row>
    <row r="3152" spans="1:10" x14ac:dyDescent="0.2">
      <c r="C3152" t="s">
        <v>41</v>
      </c>
      <c r="E3152" s="17">
        <v>19000</v>
      </c>
    </row>
    <row r="3153" spans="1:10" x14ac:dyDescent="0.2">
      <c r="C3153" t="s">
        <v>42</v>
      </c>
      <c r="E3153" s="17">
        <v>22000</v>
      </c>
    </row>
    <row r="3154" spans="1:10" x14ac:dyDescent="0.2">
      <c r="E3154" s="10"/>
    </row>
    <row r="3155" spans="1:10" x14ac:dyDescent="0.2">
      <c r="E3155" s="10"/>
    </row>
    <row r="3160" spans="1:10" x14ac:dyDescent="0.2">
      <c r="A3160" s="8" t="s">
        <v>635</v>
      </c>
      <c r="B3160" s="8"/>
      <c r="C3160" s="8"/>
      <c r="D3160" s="8"/>
      <c r="E3160" s="8"/>
      <c r="F3160" s="4"/>
      <c r="G3160" s="8"/>
      <c r="H3160" s="8"/>
      <c r="I3160" s="8"/>
      <c r="J3160" s="9" t="s">
        <v>636</v>
      </c>
    </row>
    <row r="3162" spans="1:10" x14ac:dyDescent="0.2">
      <c r="B3162" t="s">
        <v>86</v>
      </c>
    </row>
    <row r="3163" spans="1:10" x14ac:dyDescent="0.2">
      <c r="C3163" t="s">
        <v>33</v>
      </c>
      <c r="E3163" s="18">
        <v>2315240</v>
      </c>
    </row>
    <row r="3164" spans="1:10" x14ac:dyDescent="0.2">
      <c r="C3164" t="s">
        <v>87</v>
      </c>
      <c r="E3164" s="18">
        <v>335000</v>
      </c>
    </row>
    <row r="3165" spans="1:10" x14ac:dyDescent="0.2">
      <c r="E3165" s="10"/>
    </row>
    <row r="3166" spans="1:10" x14ac:dyDescent="0.2">
      <c r="E3166" s="10"/>
    </row>
    <row r="3171" spans="1:10" x14ac:dyDescent="0.2">
      <c r="A3171" s="8" t="s">
        <v>637</v>
      </c>
      <c r="B3171" s="8"/>
      <c r="C3171" s="8"/>
      <c r="D3171" s="8"/>
      <c r="E3171" s="8"/>
      <c r="F3171" s="4"/>
      <c r="G3171" s="8"/>
      <c r="H3171" s="8"/>
      <c r="I3171" s="8"/>
      <c r="J3171" s="9" t="s">
        <v>638</v>
      </c>
    </row>
    <row r="3173" spans="1:10" x14ac:dyDescent="0.2">
      <c r="B3173" t="s">
        <v>86</v>
      </c>
    </row>
    <row r="3174" spans="1:10" x14ac:dyDescent="0.2">
      <c r="C3174" t="s">
        <v>33</v>
      </c>
      <c r="E3174" s="18">
        <v>2315240</v>
      </c>
    </row>
    <row r="3175" spans="1:10" x14ac:dyDescent="0.2">
      <c r="C3175" t="s">
        <v>87</v>
      </c>
      <c r="E3175" s="18">
        <v>335000</v>
      </c>
    </row>
    <row r="3176" spans="1:10" x14ac:dyDescent="0.2">
      <c r="E3176" s="10"/>
    </row>
    <row r="3177" spans="1:10" x14ac:dyDescent="0.2">
      <c r="E3177" s="10"/>
    </row>
    <row r="3182" spans="1:10" x14ac:dyDescent="0.2">
      <c r="A3182" s="8" t="s">
        <v>639</v>
      </c>
      <c r="B3182" s="8"/>
      <c r="C3182" s="8"/>
      <c r="D3182" s="8"/>
      <c r="E3182" s="8"/>
      <c r="F3182" s="4"/>
      <c r="G3182" s="8"/>
      <c r="H3182" s="8"/>
      <c r="I3182" s="8"/>
      <c r="J3182" s="9" t="s">
        <v>640</v>
      </c>
    </row>
    <row r="3184" spans="1:10" x14ac:dyDescent="0.2">
      <c r="B3184" t="s">
        <v>86</v>
      </c>
    </row>
    <row r="3185" spans="1:10" x14ac:dyDescent="0.2">
      <c r="C3185" t="s">
        <v>33</v>
      </c>
      <c r="E3185" s="18">
        <v>2315240</v>
      </c>
    </row>
    <row r="3186" spans="1:10" x14ac:dyDescent="0.2">
      <c r="C3186" t="s">
        <v>87</v>
      </c>
      <c r="E3186" s="18">
        <v>335000</v>
      </c>
    </row>
    <row r="3187" spans="1:10" x14ac:dyDescent="0.2">
      <c r="E3187" s="10"/>
    </row>
    <row r="3188" spans="1:10" x14ac:dyDescent="0.2">
      <c r="E3188" s="10"/>
    </row>
    <row r="3193" spans="1:10" x14ac:dyDescent="0.2">
      <c r="A3193" s="8" t="s">
        <v>641</v>
      </c>
      <c r="B3193" s="8"/>
      <c r="C3193" s="8"/>
      <c r="D3193" s="8"/>
      <c r="E3193" s="8"/>
      <c r="F3193" s="4"/>
      <c r="G3193" s="8"/>
      <c r="H3193" s="8"/>
      <c r="I3193" s="8"/>
      <c r="J3193" s="9" t="s">
        <v>642</v>
      </c>
    </row>
    <row r="3195" spans="1:10" x14ac:dyDescent="0.2">
      <c r="B3195" t="s">
        <v>86</v>
      </c>
    </row>
    <row r="3196" spans="1:10" x14ac:dyDescent="0.2">
      <c r="C3196" t="s">
        <v>33</v>
      </c>
      <c r="E3196" s="18">
        <v>2315240</v>
      </c>
    </row>
    <row r="3197" spans="1:10" x14ac:dyDescent="0.2">
      <c r="C3197" t="s">
        <v>87</v>
      </c>
      <c r="E3197" s="18">
        <v>335000</v>
      </c>
    </row>
    <row r="3198" spans="1:10" x14ac:dyDescent="0.2">
      <c r="E3198" s="10"/>
    </row>
    <row r="3199" spans="1:10" x14ac:dyDescent="0.2">
      <c r="E3199" s="10"/>
    </row>
    <row r="3204" spans="1:10" x14ac:dyDescent="0.2">
      <c r="A3204" s="8" t="s">
        <v>643</v>
      </c>
      <c r="B3204" s="8"/>
      <c r="C3204" s="8"/>
      <c r="D3204" s="8"/>
      <c r="E3204" s="8"/>
      <c r="F3204" s="4"/>
      <c r="G3204" s="8"/>
      <c r="H3204" s="8"/>
      <c r="I3204" s="8"/>
      <c r="J3204" s="9" t="s">
        <v>644</v>
      </c>
    </row>
    <row r="3206" spans="1:10" x14ac:dyDescent="0.2">
      <c r="B3206" t="s">
        <v>86</v>
      </c>
    </row>
    <row r="3207" spans="1:10" x14ac:dyDescent="0.2">
      <c r="C3207" t="s">
        <v>33</v>
      </c>
      <c r="E3207" s="18">
        <v>2315240</v>
      </c>
    </row>
    <row r="3208" spans="1:10" x14ac:dyDescent="0.2">
      <c r="C3208" t="s">
        <v>87</v>
      </c>
      <c r="E3208" s="18">
        <v>335000</v>
      </c>
    </row>
    <row r="3209" spans="1:10" x14ac:dyDescent="0.2">
      <c r="E3209" s="10"/>
    </row>
    <row r="3210" spans="1:10" x14ac:dyDescent="0.2">
      <c r="E3210" s="10"/>
    </row>
    <row r="3215" spans="1:10" x14ac:dyDescent="0.2">
      <c r="A3215" s="8" t="s">
        <v>645</v>
      </c>
      <c r="B3215" s="8"/>
      <c r="C3215" s="8"/>
      <c r="D3215" s="8"/>
      <c r="E3215" s="8"/>
      <c r="F3215" s="4"/>
      <c r="G3215" s="8"/>
      <c r="H3215" s="8"/>
      <c r="I3215" s="8"/>
      <c r="J3215" s="9" t="s">
        <v>646</v>
      </c>
    </row>
    <row r="3217" spans="1:10" x14ac:dyDescent="0.2">
      <c r="B3217" t="s">
        <v>86</v>
      </c>
    </row>
    <row r="3218" spans="1:10" x14ac:dyDescent="0.2">
      <c r="C3218" t="s">
        <v>33</v>
      </c>
      <c r="E3218" s="18">
        <v>2315240</v>
      </c>
    </row>
    <row r="3219" spans="1:10" x14ac:dyDescent="0.2">
      <c r="C3219" t="s">
        <v>87</v>
      </c>
      <c r="E3219" s="18">
        <v>335000</v>
      </c>
    </row>
    <row r="3220" spans="1:10" x14ac:dyDescent="0.2">
      <c r="E3220" s="10"/>
    </row>
    <row r="3221" spans="1:10" x14ac:dyDescent="0.2">
      <c r="E3221" s="10"/>
    </row>
    <row r="3226" spans="1:10" x14ac:dyDescent="0.2">
      <c r="A3226" s="8" t="s">
        <v>647</v>
      </c>
      <c r="B3226" s="8"/>
      <c r="C3226" s="8"/>
      <c r="D3226" s="8"/>
      <c r="E3226" s="8"/>
      <c r="F3226" s="4"/>
      <c r="G3226" s="8"/>
      <c r="H3226" s="8"/>
      <c r="I3226" s="8"/>
      <c r="J3226" s="9" t="s">
        <v>648</v>
      </c>
    </row>
    <row r="3228" spans="1:10" x14ac:dyDescent="0.2">
      <c r="B3228" t="s">
        <v>86</v>
      </c>
    </row>
    <row r="3229" spans="1:10" x14ac:dyDescent="0.2">
      <c r="C3229" t="s">
        <v>33</v>
      </c>
      <c r="E3229" s="18">
        <v>2315240</v>
      </c>
    </row>
    <row r="3230" spans="1:10" x14ac:dyDescent="0.2">
      <c r="C3230" t="s">
        <v>87</v>
      </c>
      <c r="E3230" s="18">
        <v>335000</v>
      </c>
    </row>
    <row r="3231" spans="1:10" x14ac:dyDescent="0.2">
      <c r="E3231" s="10"/>
    </row>
    <row r="3232" spans="1:10" x14ac:dyDescent="0.2">
      <c r="E3232" s="10"/>
    </row>
    <row r="3237" spans="1:10" x14ac:dyDescent="0.2">
      <c r="A3237" s="8" t="s">
        <v>649</v>
      </c>
      <c r="B3237" s="8"/>
      <c r="C3237" s="8"/>
      <c r="D3237" s="8"/>
      <c r="E3237" s="8"/>
      <c r="F3237" s="4"/>
      <c r="G3237" s="8"/>
      <c r="H3237" s="8"/>
      <c r="I3237" s="8"/>
      <c r="J3237" s="9" t="s">
        <v>650</v>
      </c>
    </row>
    <row r="3239" spans="1:10" x14ac:dyDescent="0.2">
      <c r="B3239" t="s">
        <v>86</v>
      </c>
    </row>
    <row r="3240" spans="1:10" x14ac:dyDescent="0.2">
      <c r="C3240" t="s">
        <v>33</v>
      </c>
      <c r="E3240" s="18">
        <v>2315240</v>
      </c>
    </row>
    <row r="3241" spans="1:10" x14ac:dyDescent="0.2">
      <c r="C3241" t="s">
        <v>87</v>
      </c>
      <c r="E3241" s="18">
        <v>335000</v>
      </c>
    </row>
    <row r="3242" spans="1:10" x14ac:dyDescent="0.2">
      <c r="E3242" s="10"/>
    </row>
    <row r="3243" spans="1:10" x14ac:dyDescent="0.2">
      <c r="E3243" s="10"/>
    </row>
    <row r="3248" spans="1:10" x14ac:dyDescent="0.2">
      <c r="A3248" s="8" t="s">
        <v>651</v>
      </c>
      <c r="B3248" s="8"/>
      <c r="C3248" s="8"/>
      <c r="D3248" s="8"/>
      <c r="E3248" s="8"/>
      <c r="F3248" s="4"/>
      <c r="G3248" s="8"/>
      <c r="H3248" s="8"/>
      <c r="I3248" s="8"/>
      <c r="J3248" s="9" t="s">
        <v>652</v>
      </c>
    </row>
    <row r="3250" spans="1:10" x14ac:dyDescent="0.2">
      <c r="B3250" t="s">
        <v>86</v>
      </c>
    </row>
    <row r="3251" spans="1:10" x14ac:dyDescent="0.2">
      <c r="C3251" t="s">
        <v>33</v>
      </c>
      <c r="E3251" s="18">
        <v>2315240</v>
      </c>
    </row>
    <row r="3252" spans="1:10" x14ac:dyDescent="0.2">
      <c r="C3252" t="s">
        <v>87</v>
      </c>
      <c r="E3252" s="18">
        <v>335000</v>
      </c>
    </row>
    <row r="3253" spans="1:10" x14ac:dyDescent="0.2">
      <c r="E3253" s="10"/>
    </row>
    <row r="3254" spans="1:10" x14ac:dyDescent="0.2">
      <c r="E3254" s="10"/>
    </row>
    <row r="3259" spans="1:10" x14ac:dyDescent="0.2">
      <c r="A3259" s="8" t="s">
        <v>653</v>
      </c>
      <c r="B3259" s="8"/>
      <c r="C3259" s="8"/>
      <c r="D3259" s="8"/>
      <c r="E3259" s="8"/>
      <c r="F3259" s="4"/>
      <c r="G3259" s="8"/>
      <c r="H3259" s="8"/>
      <c r="I3259" s="8"/>
      <c r="J3259" s="9" t="s">
        <v>654</v>
      </c>
    </row>
    <row r="3261" spans="1:10" x14ac:dyDescent="0.2">
      <c r="B3261" t="s">
        <v>86</v>
      </c>
    </row>
    <row r="3262" spans="1:10" x14ac:dyDescent="0.2">
      <c r="C3262" t="s">
        <v>33</v>
      </c>
      <c r="E3262" s="18">
        <v>2315240</v>
      </c>
    </row>
    <row r="3263" spans="1:10" x14ac:dyDescent="0.2">
      <c r="C3263" t="s">
        <v>87</v>
      </c>
      <c r="E3263" s="18">
        <v>335000</v>
      </c>
    </row>
    <row r="3264" spans="1:10" x14ac:dyDescent="0.2">
      <c r="E3264" s="10"/>
    </row>
    <row r="3265" spans="1:10" x14ac:dyDescent="0.2">
      <c r="E3265" s="10"/>
    </row>
    <row r="3270" spans="1:10" x14ac:dyDescent="0.2">
      <c r="A3270" s="8" t="s">
        <v>655</v>
      </c>
      <c r="B3270" s="8"/>
      <c r="C3270" s="8"/>
      <c r="D3270" s="8"/>
      <c r="E3270" s="8"/>
      <c r="F3270" s="4"/>
      <c r="G3270" s="8"/>
      <c r="H3270" s="8"/>
      <c r="I3270" s="8"/>
      <c r="J3270" s="9" t="s">
        <v>656</v>
      </c>
    </row>
    <row r="3272" spans="1:10" x14ac:dyDescent="0.2">
      <c r="B3272" t="s">
        <v>83</v>
      </c>
    </row>
    <row r="3273" spans="1:10" x14ac:dyDescent="0.2">
      <c r="C3273" t="s">
        <v>41</v>
      </c>
      <c r="E3273" s="17">
        <v>850</v>
      </c>
    </row>
    <row r="3274" spans="1:10" x14ac:dyDescent="0.2">
      <c r="C3274" t="s">
        <v>42</v>
      </c>
      <c r="E3274" s="17">
        <v>1130</v>
      </c>
    </row>
    <row r="3275" spans="1:10" x14ac:dyDescent="0.2">
      <c r="E3275" s="10"/>
    </row>
    <row r="3276" spans="1:10" x14ac:dyDescent="0.2">
      <c r="E3276" s="10"/>
    </row>
    <row r="3281" spans="1:10" x14ac:dyDescent="0.2">
      <c r="A3281" s="8" t="s">
        <v>657</v>
      </c>
      <c r="B3281" s="8"/>
      <c r="C3281" s="8"/>
      <c r="D3281" s="8"/>
      <c r="E3281" s="8"/>
      <c r="F3281" s="4"/>
      <c r="G3281" s="8"/>
      <c r="H3281" s="8"/>
      <c r="I3281" s="8"/>
      <c r="J3281" s="9" t="s">
        <v>658</v>
      </c>
    </row>
    <row r="3283" spans="1:10" x14ac:dyDescent="0.2">
      <c r="B3283" t="s">
        <v>83</v>
      </c>
    </row>
    <row r="3284" spans="1:10" x14ac:dyDescent="0.2">
      <c r="C3284" t="s">
        <v>41</v>
      </c>
      <c r="E3284" s="17">
        <v>850</v>
      </c>
    </row>
    <row r="3285" spans="1:10" x14ac:dyDescent="0.2">
      <c r="C3285" t="s">
        <v>42</v>
      </c>
      <c r="E3285" s="17">
        <v>1130</v>
      </c>
    </row>
    <row r="3286" spans="1:10" x14ac:dyDescent="0.2">
      <c r="E3286" s="10"/>
    </row>
    <row r="3287" spans="1:10" x14ac:dyDescent="0.2">
      <c r="E3287" s="10"/>
    </row>
    <row r="3292" spans="1:10" x14ac:dyDescent="0.2">
      <c r="A3292" s="8" t="s">
        <v>659</v>
      </c>
      <c r="B3292" s="8"/>
      <c r="C3292" s="8"/>
      <c r="D3292" s="8"/>
      <c r="E3292" s="8"/>
      <c r="F3292" s="4"/>
      <c r="G3292" s="8"/>
      <c r="H3292" s="8"/>
      <c r="I3292" s="8"/>
      <c r="J3292" s="9" t="s">
        <v>660</v>
      </c>
    </row>
    <row r="3294" spans="1:10" x14ac:dyDescent="0.2">
      <c r="B3294" t="s">
        <v>83</v>
      </c>
    </row>
    <row r="3295" spans="1:10" x14ac:dyDescent="0.2">
      <c r="C3295" t="s">
        <v>41</v>
      </c>
      <c r="E3295" s="17">
        <v>850</v>
      </c>
    </row>
    <row r="3296" spans="1:10" x14ac:dyDescent="0.2">
      <c r="C3296" t="s">
        <v>42</v>
      </c>
      <c r="E3296" s="17">
        <v>1130</v>
      </c>
    </row>
    <row r="3297" spans="1:10" x14ac:dyDescent="0.2">
      <c r="E3297" s="10"/>
    </row>
    <row r="3298" spans="1:10" x14ac:dyDescent="0.2">
      <c r="E3298" s="10"/>
    </row>
    <row r="3303" spans="1:10" x14ac:dyDescent="0.2">
      <c r="A3303" s="8" t="s">
        <v>661</v>
      </c>
      <c r="B3303" s="8"/>
      <c r="C3303" s="8"/>
      <c r="D3303" s="8"/>
      <c r="E3303" s="8"/>
      <c r="F3303" s="4"/>
      <c r="G3303" s="8"/>
      <c r="H3303" s="8"/>
      <c r="I3303" s="8"/>
      <c r="J3303" s="9" t="s">
        <v>662</v>
      </c>
    </row>
    <row r="3305" spans="1:10" x14ac:dyDescent="0.2">
      <c r="B3305" t="s">
        <v>83</v>
      </c>
    </row>
    <row r="3306" spans="1:10" x14ac:dyDescent="0.2">
      <c r="C3306" t="s">
        <v>41</v>
      </c>
      <c r="E3306" s="17">
        <v>850</v>
      </c>
    </row>
    <row r="3307" spans="1:10" x14ac:dyDescent="0.2">
      <c r="C3307" t="s">
        <v>42</v>
      </c>
      <c r="E3307" s="17">
        <v>1130</v>
      </c>
    </row>
    <row r="3308" spans="1:10" x14ac:dyDescent="0.2">
      <c r="E3308" s="10"/>
    </row>
    <row r="3309" spans="1:10" x14ac:dyDescent="0.2">
      <c r="E3309" s="10"/>
    </row>
    <row r="3314" spans="1:10" x14ac:dyDescent="0.2">
      <c r="A3314" s="8" t="s">
        <v>663</v>
      </c>
      <c r="B3314" s="8"/>
      <c r="C3314" s="8"/>
      <c r="D3314" s="8"/>
      <c r="E3314" s="8"/>
      <c r="F3314" s="4"/>
      <c r="G3314" s="8"/>
      <c r="H3314" s="8"/>
      <c r="I3314" s="8"/>
      <c r="J3314" s="9" t="s">
        <v>664</v>
      </c>
    </row>
    <row r="3316" spans="1:10" x14ac:dyDescent="0.2">
      <c r="B3316" t="s">
        <v>83</v>
      </c>
    </row>
    <row r="3317" spans="1:10" x14ac:dyDescent="0.2">
      <c r="C3317" t="s">
        <v>41</v>
      </c>
      <c r="E3317" s="17">
        <v>850</v>
      </c>
    </row>
    <row r="3318" spans="1:10" x14ac:dyDescent="0.2">
      <c r="C3318" t="s">
        <v>42</v>
      </c>
      <c r="E3318" s="17">
        <v>1130</v>
      </c>
    </row>
    <row r="3319" spans="1:10" x14ac:dyDescent="0.2">
      <c r="E3319" s="10"/>
    </row>
    <row r="3320" spans="1:10" x14ac:dyDescent="0.2">
      <c r="E3320" s="10"/>
    </row>
    <row r="3325" spans="1:10" x14ac:dyDescent="0.2">
      <c r="A3325" s="8" t="s">
        <v>665</v>
      </c>
      <c r="B3325" s="8"/>
      <c r="C3325" s="8"/>
      <c r="D3325" s="8"/>
      <c r="E3325" s="8"/>
      <c r="F3325" s="4"/>
      <c r="G3325" s="8"/>
      <c r="H3325" s="8"/>
      <c r="I3325" s="8"/>
      <c r="J3325" s="9" t="s">
        <v>666</v>
      </c>
    </row>
    <row r="3327" spans="1:10" x14ac:dyDescent="0.2">
      <c r="B3327" t="s">
        <v>83</v>
      </c>
    </row>
    <row r="3328" spans="1:10" x14ac:dyDescent="0.2">
      <c r="C3328" t="s">
        <v>41</v>
      </c>
      <c r="E3328" s="17">
        <v>850</v>
      </c>
    </row>
    <row r="3329" spans="1:10" x14ac:dyDescent="0.2">
      <c r="C3329" t="s">
        <v>42</v>
      </c>
      <c r="E3329" s="17">
        <v>1130</v>
      </c>
    </row>
    <row r="3330" spans="1:10" x14ac:dyDescent="0.2">
      <c r="E3330" s="10"/>
    </row>
    <row r="3331" spans="1:10" x14ac:dyDescent="0.2">
      <c r="E3331" s="10"/>
    </row>
    <row r="3336" spans="1:10" x14ac:dyDescent="0.2">
      <c r="A3336" s="8" t="s">
        <v>667</v>
      </c>
      <c r="B3336" s="8"/>
      <c r="C3336" s="8"/>
      <c r="D3336" s="8"/>
      <c r="E3336" s="8"/>
      <c r="F3336" s="4"/>
      <c r="G3336" s="8"/>
      <c r="H3336" s="8"/>
      <c r="I3336" s="8"/>
      <c r="J3336" s="9" t="s">
        <v>668</v>
      </c>
    </row>
    <row r="3338" spans="1:10" x14ac:dyDescent="0.2">
      <c r="B3338" t="s">
        <v>83</v>
      </c>
    </row>
    <row r="3339" spans="1:10" x14ac:dyDescent="0.2">
      <c r="C3339" t="s">
        <v>41</v>
      </c>
      <c r="E3339" s="17">
        <v>850</v>
      </c>
    </row>
    <row r="3340" spans="1:10" x14ac:dyDescent="0.2">
      <c r="C3340" t="s">
        <v>42</v>
      </c>
      <c r="E3340" s="17">
        <v>1130</v>
      </c>
    </row>
    <row r="3341" spans="1:10" x14ac:dyDescent="0.2">
      <c r="E3341" s="10"/>
    </row>
    <row r="3342" spans="1:10" x14ac:dyDescent="0.2">
      <c r="E3342" s="10"/>
    </row>
    <row r="3347" spans="1:10" x14ac:dyDescent="0.2">
      <c r="A3347" s="8" t="s">
        <v>669</v>
      </c>
      <c r="B3347" s="8"/>
      <c r="C3347" s="8"/>
      <c r="D3347" s="8"/>
      <c r="E3347" s="8"/>
      <c r="F3347" s="4"/>
      <c r="G3347" s="8"/>
      <c r="H3347" s="8"/>
      <c r="I3347" s="8"/>
      <c r="J3347" s="9" t="s">
        <v>670</v>
      </c>
    </row>
    <row r="3349" spans="1:10" x14ac:dyDescent="0.2">
      <c r="B3349" t="s">
        <v>83</v>
      </c>
    </row>
    <row r="3350" spans="1:10" x14ac:dyDescent="0.2">
      <c r="C3350" t="s">
        <v>41</v>
      </c>
      <c r="E3350" s="17">
        <v>850</v>
      </c>
    </row>
    <row r="3351" spans="1:10" x14ac:dyDescent="0.2">
      <c r="C3351" t="s">
        <v>42</v>
      </c>
      <c r="E3351" s="17">
        <v>1130</v>
      </c>
    </row>
    <row r="3352" spans="1:10" x14ac:dyDescent="0.2">
      <c r="E3352" s="10"/>
    </row>
    <row r="3353" spans="1:10" x14ac:dyDescent="0.2">
      <c r="E3353" s="10"/>
    </row>
    <row r="3358" spans="1:10" x14ac:dyDescent="0.2">
      <c r="A3358" s="8" t="s">
        <v>671</v>
      </c>
      <c r="B3358" s="8"/>
      <c r="C3358" s="8"/>
      <c r="D3358" s="8"/>
      <c r="E3358" s="8"/>
      <c r="F3358" s="4"/>
      <c r="G3358" s="8"/>
      <c r="H3358" s="8"/>
      <c r="I3358" s="8"/>
      <c r="J3358" s="9" t="s">
        <v>672</v>
      </c>
    </row>
    <row r="3360" spans="1:10" x14ac:dyDescent="0.2">
      <c r="B3360" t="s">
        <v>83</v>
      </c>
    </row>
    <row r="3361" spans="1:10" x14ac:dyDescent="0.2">
      <c r="C3361" t="s">
        <v>41</v>
      </c>
      <c r="E3361" s="17">
        <v>850</v>
      </c>
    </row>
    <row r="3362" spans="1:10" x14ac:dyDescent="0.2">
      <c r="C3362" t="s">
        <v>42</v>
      </c>
      <c r="E3362" s="17">
        <v>1130</v>
      </c>
    </row>
    <row r="3363" spans="1:10" x14ac:dyDescent="0.2">
      <c r="E3363" s="10"/>
    </row>
    <row r="3364" spans="1:10" x14ac:dyDescent="0.2">
      <c r="E3364" s="10"/>
    </row>
    <row r="3369" spans="1:10" x14ac:dyDescent="0.2">
      <c r="A3369" s="8" t="s">
        <v>673</v>
      </c>
      <c r="B3369" s="8"/>
      <c r="C3369" s="8"/>
      <c r="D3369" s="8"/>
      <c r="E3369" s="8"/>
      <c r="F3369" s="4"/>
      <c r="G3369" s="8"/>
      <c r="H3369" s="8"/>
      <c r="I3369" s="8"/>
      <c r="J3369" s="9" t="s">
        <v>674</v>
      </c>
    </row>
    <row r="3371" spans="1:10" x14ac:dyDescent="0.2">
      <c r="B3371" t="s">
        <v>83</v>
      </c>
    </row>
    <row r="3372" spans="1:10" x14ac:dyDescent="0.2">
      <c r="C3372" t="s">
        <v>41</v>
      </c>
      <c r="E3372" s="17">
        <v>850</v>
      </c>
    </row>
    <row r="3373" spans="1:10" x14ac:dyDescent="0.2">
      <c r="C3373" t="s">
        <v>42</v>
      </c>
      <c r="E3373" s="17">
        <v>1130</v>
      </c>
    </row>
    <row r="3374" spans="1:10" x14ac:dyDescent="0.2">
      <c r="E3374" s="10"/>
    </row>
    <row r="3375" spans="1:10" x14ac:dyDescent="0.2">
      <c r="E3375" s="10"/>
    </row>
    <row r="3380" spans="1:10" x14ac:dyDescent="0.2">
      <c r="A3380" s="8" t="s">
        <v>675</v>
      </c>
      <c r="B3380" s="8"/>
      <c r="C3380" s="8"/>
      <c r="D3380" s="8"/>
      <c r="E3380" s="8"/>
      <c r="F3380" s="4"/>
      <c r="G3380" s="8"/>
      <c r="H3380" s="8"/>
      <c r="I3380" s="8"/>
      <c r="J3380" s="9" t="s">
        <v>676</v>
      </c>
    </row>
    <row r="3382" spans="1:10" x14ac:dyDescent="0.2">
      <c r="B3382" t="s">
        <v>83</v>
      </c>
    </row>
    <row r="3383" spans="1:10" x14ac:dyDescent="0.2">
      <c r="C3383" t="s">
        <v>41</v>
      </c>
      <c r="E3383" s="17">
        <v>18000</v>
      </c>
    </row>
    <row r="3384" spans="1:10" x14ac:dyDescent="0.2">
      <c r="C3384" t="s">
        <v>42</v>
      </c>
      <c r="E3384" s="17">
        <v>21000</v>
      </c>
    </row>
    <row r="3385" spans="1:10" x14ac:dyDescent="0.2">
      <c r="E3385" s="10"/>
    </row>
    <row r="3386" spans="1:10" x14ac:dyDescent="0.2">
      <c r="E3386" s="10"/>
    </row>
    <row r="3391" spans="1:10" x14ac:dyDescent="0.2">
      <c r="A3391" s="8" t="s">
        <v>677</v>
      </c>
      <c r="B3391" s="8"/>
      <c r="C3391" s="8"/>
      <c r="D3391" s="8"/>
      <c r="E3391" s="8"/>
      <c r="F3391" s="4"/>
      <c r="G3391" s="8"/>
      <c r="H3391" s="8"/>
      <c r="I3391" s="8"/>
      <c r="J3391" s="9" t="s">
        <v>678</v>
      </c>
    </row>
    <row r="3393" spans="1:10" x14ac:dyDescent="0.2">
      <c r="B3393" t="s">
        <v>83</v>
      </c>
    </row>
    <row r="3394" spans="1:10" x14ac:dyDescent="0.2">
      <c r="C3394" t="s">
        <v>41</v>
      </c>
      <c r="E3394" s="17">
        <v>875</v>
      </c>
    </row>
    <row r="3395" spans="1:10" x14ac:dyDescent="0.2">
      <c r="C3395" t="s">
        <v>42</v>
      </c>
      <c r="E3395" s="17">
        <v>1205</v>
      </c>
    </row>
    <row r="3396" spans="1:10" x14ac:dyDescent="0.2">
      <c r="E3396" s="10"/>
    </row>
    <row r="3397" spans="1:10" x14ac:dyDescent="0.2">
      <c r="E3397" s="10"/>
    </row>
    <row r="3402" spans="1:10" x14ac:dyDescent="0.2">
      <c r="A3402" s="8" t="s">
        <v>679</v>
      </c>
      <c r="B3402" s="8"/>
      <c r="C3402" s="8"/>
      <c r="D3402" s="8"/>
      <c r="E3402" s="8"/>
      <c r="F3402" s="4"/>
      <c r="G3402" s="8"/>
      <c r="H3402" s="8"/>
      <c r="I3402" s="8"/>
      <c r="J3402" s="9" t="s">
        <v>680</v>
      </c>
    </row>
    <row r="3404" spans="1:10" x14ac:dyDescent="0.2">
      <c r="B3404" t="s">
        <v>83</v>
      </c>
    </row>
    <row r="3405" spans="1:10" x14ac:dyDescent="0.2">
      <c r="C3405" t="s">
        <v>41</v>
      </c>
      <c r="E3405" s="17">
        <v>875</v>
      </c>
    </row>
    <row r="3406" spans="1:10" x14ac:dyDescent="0.2">
      <c r="C3406" t="s">
        <v>42</v>
      </c>
      <c r="E3406" s="17">
        <v>1205</v>
      </c>
    </row>
    <row r="3407" spans="1:10" x14ac:dyDescent="0.2">
      <c r="E3407" s="10"/>
    </row>
    <row r="3408" spans="1:10" x14ac:dyDescent="0.2">
      <c r="E3408" s="10"/>
    </row>
    <row r="3413" spans="1:10" x14ac:dyDescent="0.2">
      <c r="A3413" s="8" t="s">
        <v>681</v>
      </c>
      <c r="B3413" s="8"/>
      <c r="C3413" s="8"/>
      <c r="D3413" s="8"/>
      <c r="E3413" s="8"/>
      <c r="F3413" s="4"/>
      <c r="G3413" s="8"/>
      <c r="H3413" s="8"/>
      <c r="I3413" s="8"/>
      <c r="J3413" s="9" t="s">
        <v>682</v>
      </c>
    </row>
    <row r="3415" spans="1:10" x14ac:dyDescent="0.2">
      <c r="B3415" t="s">
        <v>83</v>
      </c>
    </row>
    <row r="3416" spans="1:10" x14ac:dyDescent="0.2">
      <c r="C3416" t="s">
        <v>41</v>
      </c>
      <c r="E3416" s="17">
        <v>875</v>
      </c>
    </row>
    <row r="3417" spans="1:10" x14ac:dyDescent="0.2">
      <c r="C3417" t="s">
        <v>42</v>
      </c>
      <c r="E3417" s="17">
        <v>1205</v>
      </c>
    </row>
    <row r="3418" spans="1:10" x14ac:dyDescent="0.2">
      <c r="E3418" s="10"/>
    </row>
    <row r="3419" spans="1:10" x14ac:dyDescent="0.2">
      <c r="E3419" s="10"/>
    </row>
    <row r="3424" spans="1:10" x14ac:dyDescent="0.2">
      <c r="A3424" s="8" t="s">
        <v>683</v>
      </c>
      <c r="B3424" s="8"/>
      <c r="C3424" s="8"/>
      <c r="D3424" s="8"/>
      <c r="E3424" s="8"/>
      <c r="F3424" s="4"/>
      <c r="G3424" s="8"/>
      <c r="H3424" s="8"/>
      <c r="I3424" s="8"/>
      <c r="J3424" s="9" t="s">
        <v>684</v>
      </c>
    </row>
    <row r="3426" spans="1:10" x14ac:dyDescent="0.2">
      <c r="B3426" t="s">
        <v>83</v>
      </c>
    </row>
    <row r="3427" spans="1:10" x14ac:dyDescent="0.2">
      <c r="C3427" t="s">
        <v>41</v>
      </c>
      <c r="E3427" s="17">
        <v>875</v>
      </c>
    </row>
    <row r="3428" spans="1:10" x14ac:dyDescent="0.2">
      <c r="C3428" t="s">
        <v>42</v>
      </c>
      <c r="E3428" s="17">
        <v>1205</v>
      </c>
    </row>
    <row r="3429" spans="1:10" x14ac:dyDescent="0.2">
      <c r="E3429" s="10"/>
    </row>
    <row r="3430" spans="1:10" x14ac:dyDescent="0.2">
      <c r="E3430" s="10"/>
    </row>
    <row r="3435" spans="1:10" x14ac:dyDescent="0.2">
      <c r="A3435" s="8" t="s">
        <v>685</v>
      </c>
      <c r="B3435" s="8"/>
      <c r="C3435" s="8"/>
      <c r="D3435" s="8"/>
      <c r="E3435" s="8"/>
      <c r="F3435" s="4"/>
      <c r="G3435" s="8"/>
      <c r="H3435" s="8"/>
      <c r="I3435" s="8"/>
      <c r="J3435" s="9" t="s">
        <v>686</v>
      </c>
    </row>
    <row r="3437" spans="1:10" x14ac:dyDescent="0.2">
      <c r="B3437" t="s">
        <v>83</v>
      </c>
    </row>
    <row r="3438" spans="1:10" x14ac:dyDescent="0.2">
      <c r="C3438" t="s">
        <v>41</v>
      </c>
      <c r="E3438" s="17">
        <v>875</v>
      </c>
    </row>
    <row r="3439" spans="1:10" x14ac:dyDescent="0.2">
      <c r="C3439" t="s">
        <v>42</v>
      </c>
      <c r="E3439" s="17">
        <v>1205</v>
      </c>
    </row>
    <row r="3440" spans="1:10" x14ac:dyDescent="0.2">
      <c r="E3440" s="10"/>
    </row>
    <row r="3441" spans="1:10" x14ac:dyDescent="0.2">
      <c r="E3441" s="10"/>
    </row>
    <row r="3446" spans="1:10" x14ac:dyDescent="0.2">
      <c r="A3446" s="8" t="s">
        <v>687</v>
      </c>
      <c r="B3446" s="8"/>
      <c r="C3446" s="8"/>
      <c r="D3446" s="8"/>
      <c r="E3446" s="8"/>
      <c r="F3446" s="4"/>
      <c r="G3446" s="8"/>
      <c r="H3446" s="8"/>
      <c r="I3446" s="8"/>
      <c r="J3446" s="9" t="s">
        <v>688</v>
      </c>
    </row>
    <row r="3448" spans="1:10" x14ac:dyDescent="0.2">
      <c r="B3448" t="s">
        <v>83</v>
      </c>
    </row>
    <row r="3449" spans="1:10" x14ac:dyDescent="0.2">
      <c r="C3449" t="s">
        <v>41</v>
      </c>
      <c r="E3449" s="17">
        <v>875</v>
      </c>
    </row>
    <row r="3450" spans="1:10" x14ac:dyDescent="0.2">
      <c r="C3450" t="s">
        <v>42</v>
      </c>
      <c r="E3450" s="17">
        <v>1205</v>
      </c>
    </row>
    <row r="3451" spans="1:10" x14ac:dyDescent="0.2">
      <c r="E3451" s="10"/>
    </row>
    <row r="3452" spans="1:10" x14ac:dyDescent="0.2">
      <c r="E3452" s="10"/>
    </row>
    <row r="3457" spans="1:10" x14ac:dyDescent="0.2">
      <c r="A3457" s="8" t="s">
        <v>689</v>
      </c>
      <c r="B3457" s="8"/>
      <c r="C3457" s="8"/>
      <c r="D3457" s="8"/>
      <c r="E3457" s="8"/>
      <c r="F3457" s="4"/>
      <c r="G3457" s="8"/>
      <c r="H3457" s="8"/>
      <c r="I3457" s="8"/>
      <c r="J3457" s="9" t="s">
        <v>690</v>
      </c>
    </row>
    <row r="3459" spans="1:10" x14ac:dyDescent="0.2">
      <c r="B3459" t="s">
        <v>83</v>
      </c>
    </row>
    <row r="3460" spans="1:10" x14ac:dyDescent="0.2">
      <c r="C3460" t="s">
        <v>41</v>
      </c>
      <c r="E3460" s="17">
        <v>875</v>
      </c>
    </row>
    <row r="3461" spans="1:10" x14ac:dyDescent="0.2">
      <c r="C3461" t="s">
        <v>42</v>
      </c>
      <c r="E3461" s="17">
        <v>1205</v>
      </c>
    </row>
    <row r="3462" spans="1:10" x14ac:dyDescent="0.2">
      <c r="E3462" s="10"/>
    </row>
    <row r="3463" spans="1:10" x14ac:dyDescent="0.2">
      <c r="E3463" s="10"/>
    </row>
    <row r="3468" spans="1:10" x14ac:dyDescent="0.2">
      <c r="A3468" s="8" t="s">
        <v>691</v>
      </c>
      <c r="B3468" s="8"/>
      <c r="C3468" s="8"/>
      <c r="D3468" s="8"/>
      <c r="E3468" s="8"/>
      <c r="F3468" s="4"/>
      <c r="G3468" s="8"/>
      <c r="H3468" s="8"/>
      <c r="I3468" s="8"/>
      <c r="J3468" s="9" t="s">
        <v>692</v>
      </c>
    </row>
    <row r="3470" spans="1:10" x14ac:dyDescent="0.2">
      <c r="B3470" t="s">
        <v>83</v>
      </c>
    </row>
    <row r="3471" spans="1:10" x14ac:dyDescent="0.2">
      <c r="C3471" t="s">
        <v>41</v>
      </c>
      <c r="E3471" s="17">
        <v>875</v>
      </c>
    </row>
    <row r="3472" spans="1:10" x14ac:dyDescent="0.2">
      <c r="C3472" t="s">
        <v>42</v>
      </c>
      <c r="E3472" s="17">
        <v>1205</v>
      </c>
    </row>
    <row r="3473" spans="1:10" x14ac:dyDescent="0.2">
      <c r="E3473" s="10"/>
    </row>
    <row r="3474" spans="1:10" x14ac:dyDescent="0.2">
      <c r="E3474" s="10"/>
    </row>
    <row r="3479" spans="1:10" x14ac:dyDescent="0.2">
      <c r="A3479" s="8" t="s">
        <v>693</v>
      </c>
      <c r="B3479" s="8"/>
      <c r="C3479" s="8"/>
      <c r="D3479" s="8"/>
      <c r="E3479" s="8"/>
      <c r="F3479" s="4"/>
      <c r="G3479" s="8"/>
      <c r="H3479" s="8"/>
      <c r="I3479" s="8"/>
      <c r="J3479" s="9" t="s">
        <v>694</v>
      </c>
    </row>
    <row r="3481" spans="1:10" x14ac:dyDescent="0.2">
      <c r="B3481" t="s">
        <v>83</v>
      </c>
    </row>
    <row r="3482" spans="1:10" x14ac:dyDescent="0.2">
      <c r="C3482" t="s">
        <v>41</v>
      </c>
      <c r="E3482" s="17">
        <v>875</v>
      </c>
    </row>
    <row r="3483" spans="1:10" x14ac:dyDescent="0.2">
      <c r="C3483" t="s">
        <v>42</v>
      </c>
      <c r="E3483" s="17">
        <v>1205</v>
      </c>
    </row>
    <row r="3484" spans="1:10" x14ac:dyDescent="0.2">
      <c r="E3484" s="10"/>
    </row>
    <row r="3485" spans="1:10" x14ac:dyDescent="0.2">
      <c r="E3485" s="10"/>
    </row>
    <row r="3490" spans="1:10" x14ac:dyDescent="0.2">
      <c r="A3490" s="8" t="s">
        <v>695</v>
      </c>
      <c r="B3490" s="8"/>
      <c r="C3490" s="8"/>
      <c r="D3490" s="8"/>
      <c r="E3490" s="8"/>
      <c r="F3490" s="4"/>
      <c r="G3490" s="8"/>
      <c r="H3490" s="8"/>
      <c r="I3490" s="8"/>
      <c r="J3490" s="9" t="s">
        <v>696</v>
      </c>
    </row>
    <row r="3492" spans="1:10" x14ac:dyDescent="0.2">
      <c r="B3492" t="s">
        <v>83</v>
      </c>
    </row>
    <row r="3493" spans="1:10" x14ac:dyDescent="0.2">
      <c r="C3493" t="s">
        <v>41</v>
      </c>
      <c r="E3493" s="17">
        <v>875</v>
      </c>
    </row>
    <row r="3494" spans="1:10" x14ac:dyDescent="0.2">
      <c r="C3494" t="s">
        <v>42</v>
      </c>
      <c r="E3494" s="17">
        <v>1205</v>
      </c>
    </row>
    <row r="3495" spans="1:10" x14ac:dyDescent="0.2">
      <c r="E3495" s="10"/>
    </row>
    <row r="3496" spans="1:10" x14ac:dyDescent="0.2">
      <c r="E3496" s="10"/>
    </row>
    <row r="3501" spans="1:10" x14ac:dyDescent="0.2">
      <c r="A3501" s="8" t="s">
        <v>697</v>
      </c>
      <c r="B3501" s="8"/>
      <c r="C3501" s="8"/>
      <c r="D3501" s="8"/>
      <c r="E3501" s="8"/>
      <c r="F3501" s="4"/>
      <c r="G3501" s="8"/>
      <c r="H3501" s="8"/>
      <c r="I3501" s="8"/>
      <c r="J3501" s="9" t="s">
        <v>698</v>
      </c>
    </row>
    <row r="3503" spans="1:10" x14ac:dyDescent="0.2">
      <c r="B3503" t="s">
        <v>86</v>
      </c>
    </row>
    <row r="3504" spans="1:10" x14ac:dyDescent="0.2">
      <c r="C3504" t="s">
        <v>33</v>
      </c>
      <c r="E3504" s="18">
        <v>940025</v>
      </c>
    </row>
    <row r="3505" spans="1:10" x14ac:dyDescent="0.2">
      <c r="C3505" t="s">
        <v>87</v>
      </c>
      <c r="E3505" s="18">
        <v>215000</v>
      </c>
    </row>
    <row r="3506" spans="1:10" x14ac:dyDescent="0.2">
      <c r="E3506" s="10"/>
    </row>
    <row r="3507" spans="1:10" x14ac:dyDescent="0.2">
      <c r="E3507" s="10"/>
    </row>
    <row r="3512" spans="1:10" x14ac:dyDescent="0.2">
      <c r="A3512" s="8" t="s">
        <v>699</v>
      </c>
      <c r="B3512" s="8"/>
      <c r="C3512" s="8"/>
      <c r="D3512" s="8"/>
      <c r="E3512" s="8"/>
      <c r="F3512" s="4"/>
      <c r="G3512" s="8"/>
      <c r="H3512" s="8"/>
      <c r="I3512" s="8"/>
      <c r="J3512" s="9" t="s">
        <v>700</v>
      </c>
    </row>
    <row r="3514" spans="1:10" x14ac:dyDescent="0.2">
      <c r="B3514" t="s">
        <v>86</v>
      </c>
    </row>
    <row r="3515" spans="1:10" x14ac:dyDescent="0.2">
      <c r="C3515" t="s">
        <v>33</v>
      </c>
      <c r="E3515" s="18">
        <v>940025</v>
      </c>
    </row>
    <row r="3516" spans="1:10" x14ac:dyDescent="0.2">
      <c r="C3516" t="s">
        <v>87</v>
      </c>
      <c r="E3516" s="18">
        <v>215000</v>
      </c>
    </row>
    <row r="3517" spans="1:10" x14ac:dyDescent="0.2">
      <c r="E3517" s="10"/>
    </row>
    <row r="3518" spans="1:10" x14ac:dyDescent="0.2">
      <c r="E3518" s="10"/>
    </row>
    <row r="3523" spans="1:10" x14ac:dyDescent="0.2">
      <c r="A3523" s="8" t="s">
        <v>701</v>
      </c>
      <c r="B3523" s="8"/>
      <c r="C3523" s="8"/>
      <c r="D3523" s="8"/>
      <c r="E3523" s="8"/>
      <c r="F3523" s="4"/>
      <c r="G3523" s="8"/>
      <c r="H3523" s="8"/>
      <c r="I3523" s="8"/>
      <c r="J3523" s="9" t="s">
        <v>702</v>
      </c>
    </row>
    <row r="3525" spans="1:10" x14ac:dyDescent="0.2">
      <c r="B3525" t="s">
        <v>86</v>
      </c>
    </row>
    <row r="3526" spans="1:10" x14ac:dyDescent="0.2">
      <c r="C3526" t="s">
        <v>33</v>
      </c>
      <c r="E3526" s="18">
        <v>940025</v>
      </c>
    </row>
    <row r="3527" spans="1:10" x14ac:dyDescent="0.2">
      <c r="C3527" t="s">
        <v>87</v>
      </c>
      <c r="E3527" s="18">
        <v>215000</v>
      </c>
    </row>
    <row r="3528" spans="1:10" x14ac:dyDescent="0.2">
      <c r="E3528" s="10"/>
    </row>
    <row r="3529" spans="1:10" x14ac:dyDescent="0.2">
      <c r="E3529" s="10"/>
    </row>
    <row r="3534" spans="1:10" x14ac:dyDescent="0.2">
      <c r="A3534" s="8" t="s">
        <v>703</v>
      </c>
      <c r="B3534" s="8"/>
      <c r="C3534" s="8"/>
      <c r="D3534" s="8"/>
      <c r="E3534" s="8"/>
      <c r="F3534" s="4"/>
      <c r="G3534" s="8"/>
      <c r="H3534" s="8"/>
      <c r="I3534" s="8"/>
      <c r="J3534" s="9" t="s">
        <v>704</v>
      </c>
    </row>
    <row r="3536" spans="1:10" x14ac:dyDescent="0.2">
      <c r="B3536" t="s">
        <v>86</v>
      </c>
    </row>
    <row r="3537" spans="1:10" x14ac:dyDescent="0.2">
      <c r="C3537" t="s">
        <v>33</v>
      </c>
      <c r="E3537" s="18">
        <v>940025</v>
      </c>
    </row>
    <row r="3538" spans="1:10" x14ac:dyDescent="0.2">
      <c r="C3538" t="s">
        <v>87</v>
      </c>
      <c r="E3538" s="18">
        <v>215000</v>
      </c>
    </row>
    <row r="3539" spans="1:10" x14ac:dyDescent="0.2">
      <c r="E3539" s="10"/>
    </row>
    <row r="3540" spans="1:10" x14ac:dyDescent="0.2">
      <c r="E3540" s="10"/>
    </row>
    <row r="3545" spans="1:10" x14ac:dyDescent="0.2">
      <c r="A3545" s="8" t="s">
        <v>705</v>
      </c>
      <c r="B3545" s="8"/>
      <c r="C3545" s="8"/>
      <c r="D3545" s="8"/>
      <c r="E3545" s="8"/>
      <c r="F3545" s="4"/>
      <c r="G3545" s="8"/>
      <c r="H3545" s="8"/>
      <c r="I3545" s="8"/>
      <c r="J3545" s="9" t="s">
        <v>706</v>
      </c>
    </row>
    <row r="3547" spans="1:10" x14ac:dyDescent="0.2">
      <c r="B3547" t="s">
        <v>86</v>
      </c>
    </row>
    <row r="3548" spans="1:10" x14ac:dyDescent="0.2">
      <c r="C3548" t="s">
        <v>33</v>
      </c>
      <c r="E3548" s="18">
        <v>940025</v>
      </c>
    </row>
    <row r="3549" spans="1:10" x14ac:dyDescent="0.2">
      <c r="C3549" t="s">
        <v>87</v>
      </c>
      <c r="E3549" s="18">
        <v>215000</v>
      </c>
    </row>
    <row r="3550" spans="1:10" x14ac:dyDescent="0.2">
      <c r="E3550" s="10"/>
    </row>
    <row r="3551" spans="1:10" x14ac:dyDescent="0.2">
      <c r="E3551" s="10"/>
    </row>
    <row r="3556" spans="1:10" x14ac:dyDescent="0.2">
      <c r="A3556" s="8" t="s">
        <v>707</v>
      </c>
      <c r="B3556" s="8"/>
      <c r="C3556" s="8"/>
      <c r="D3556" s="8"/>
      <c r="E3556" s="8"/>
      <c r="F3556" s="4"/>
      <c r="G3556" s="8"/>
      <c r="H3556" s="8"/>
      <c r="I3556" s="8"/>
      <c r="J3556" s="9" t="s">
        <v>708</v>
      </c>
    </row>
    <row r="3558" spans="1:10" x14ac:dyDescent="0.2">
      <c r="B3558" t="s">
        <v>86</v>
      </c>
    </row>
    <row r="3559" spans="1:10" x14ac:dyDescent="0.2">
      <c r="C3559" t="s">
        <v>33</v>
      </c>
      <c r="E3559" s="18">
        <v>940025</v>
      </c>
    </row>
    <row r="3560" spans="1:10" x14ac:dyDescent="0.2">
      <c r="C3560" t="s">
        <v>87</v>
      </c>
      <c r="E3560" s="18">
        <v>215000</v>
      </c>
    </row>
    <row r="3561" spans="1:10" x14ac:dyDescent="0.2">
      <c r="E3561" s="10"/>
    </row>
    <row r="3562" spans="1:10" x14ac:dyDescent="0.2">
      <c r="E3562" s="10"/>
    </row>
    <row r="3567" spans="1:10" x14ac:dyDescent="0.2">
      <c r="A3567" s="8" t="s">
        <v>709</v>
      </c>
      <c r="B3567" s="8"/>
      <c r="C3567" s="8"/>
      <c r="D3567" s="8"/>
      <c r="E3567" s="8"/>
      <c r="F3567" s="4"/>
      <c r="G3567" s="8"/>
      <c r="H3567" s="8"/>
      <c r="I3567" s="8"/>
      <c r="J3567" s="9" t="s">
        <v>710</v>
      </c>
    </row>
    <row r="3569" spans="1:10" x14ac:dyDescent="0.2">
      <c r="B3569" t="s">
        <v>86</v>
      </c>
    </row>
    <row r="3570" spans="1:10" x14ac:dyDescent="0.2">
      <c r="C3570" t="s">
        <v>33</v>
      </c>
      <c r="E3570" s="18">
        <v>940025</v>
      </c>
    </row>
    <row r="3571" spans="1:10" x14ac:dyDescent="0.2">
      <c r="C3571" t="s">
        <v>87</v>
      </c>
      <c r="E3571" s="18">
        <v>215000</v>
      </c>
    </row>
    <row r="3572" spans="1:10" x14ac:dyDescent="0.2">
      <c r="E3572" s="10"/>
    </row>
    <row r="3573" spans="1:10" x14ac:dyDescent="0.2">
      <c r="E3573" s="10"/>
    </row>
    <row r="3578" spans="1:10" x14ac:dyDescent="0.2">
      <c r="A3578" s="8" t="s">
        <v>711</v>
      </c>
      <c r="B3578" s="8"/>
      <c r="C3578" s="8"/>
      <c r="D3578" s="8"/>
      <c r="E3578" s="8"/>
      <c r="F3578" s="4"/>
      <c r="G3578" s="8"/>
      <c r="H3578" s="8"/>
      <c r="I3578" s="8"/>
      <c r="J3578" s="9" t="s">
        <v>712</v>
      </c>
    </row>
    <row r="3580" spans="1:10" x14ac:dyDescent="0.2">
      <c r="B3580" t="s">
        <v>86</v>
      </c>
    </row>
    <row r="3581" spans="1:10" x14ac:dyDescent="0.2">
      <c r="C3581" t="s">
        <v>33</v>
      </c>
      <c r="E3581" s="18">
        <v>940025</v>
      </c>
    </row>
    <row r="3582" spans="1:10" x14ac:dyDescent="0.2">
      <c r="C3582" t="s">
        <v>87</v>
      </c>
      <c r="E3582" s="18">
        <v>215000</v>
      </c>
    </row>
    <row r="3583" spans="1:10" x14ac:dyDescent="0.2">
      <c r="E3583" s="10"/>
    </row>
    <row r="3584" spans="1:10" x14ac:dyDescent="0.2">
      <c r="E3584" s="10"/>
    </row>
    <row r="3589" spans="1:10" x14ac:dyDescent="0.2">
      <c r="A3589" s="8" t="s">
        <v>713</v>
      </c>
      <c r="B3589" s="8"/>
      <c r="C3589" s="8"/>
      <c r="D3589" s="8"/>
      <c r="E3589" s="8"/>
      <c r="F3589" s="4"/>
      <c r="G3589" s="8"/>
      <c r="H3589" s="8"/>
      <c r="I3589" s="8"/>
      <c r="J3589" s="9" t="s">
        <v>714</v>
      </c>
    </row>
    <row r="3591" spans="1:10" x14ac:dyDescent="0.2">
      <c r="B3591" t="s">
        <v>86</v>
      </c>
    </row>
    <row r="3592" spans="1:10" x14ac:dyDescent="0.2">
      <c r="C3592" t="s">
        <v>33</v>
      </c>
      <c r="E3592" s="18">
        <v>940025</v>
      </c>
    </row>
    <row r="3593" spans="1:10" x14ac:dyDescent="0.2">
      <c r="C3593" t="s">
        <v>87</v>
      </c>
      <c r="E3593" s="18">
        <v>215000</v>
      </c>
    </row>
    <row r="3594" spans="1:10" x14ac:dyDescent="0.2">
      <c r="E3594" s="10"/>
    </row>
    <row r="3595" spans="1:10" x14ac:dyDescent="0.2">
      <c r="E3595" s="10"/>
    </row>
    <row r="3600" spans="1:10" x14ac:dyDescent="0.2">
      <c r="A3600" s="8" t="s">
        <v>715</v>
      </c>
      <c r="B3600" s="8"/>
      <c r="C3600" s="8"/>
      <c r="D3600" s="8"/>
      <c r="E3600" s="8"/>
      <c r="F3600" s="4"/>
      <c r="G3600" s="8"/>
      <c r="H3600" s="8"/>
      <c r="I3600" s="8"/>
      <c r="J3600" s="9" t="s">
        <v>716</v>
      </c>
    </row>
    <row r="3602" spans="1:10" x14ac:dyDescent="0.2">
      <c r="B3602" t="s">
        <v>86</v>
      </c>
    </row>
    <row r="3603" spans="1:10" x14ac:dyDescent="0.2">
      <c r="C3603" t="s">
        <v>33</v>
      </c>
      <c r="E3603" s="18">
        <v>940025</v>
      </c>
    </row>
    <row r="3604" spans="1:10" x14ac:dyDescent="0.2">
      <c r="C3604" t="s">
        <v>87</v>
      </c>
      <c r="E3604" s="18">
        <v>215000</v>
      </c>
    </row>
    <row r="3605" spans="1:10" x14ac:dyDescent="0.2">
      <c r="E3605" s="10"/>
    </row>
    <row r="3606" spans="1:10" x14ac:dyDescent="0.2">
      <c r="E3606" s="10"/>
    </row>
    <row r="3611" spans="1:10" x14ac:dyDescent="0.2">
      <c r="A3611" s="8" t="s">
        <v>717</v>
      </c>
      <c r="B3611" s="8"/>
      <c r="C3611" s="8"/>
      <c r="D3611" s="8"/>
      <c r="E3611" s="8"/>
      <c r="F3611" s="4"/>
      <c r="G3611" s="8"/>
      <c r="H3611" s="8"/>
      <c r="I3611" s="8"/>
      <c r="J3611" s="9" t="s">
        <v>718</v>
      </c>
    </row>
    <row r="3613" spans="1:10" x14ac:dyDescent="0.2">
      <c r="B3613" t="s">
        <v>83</v>
      </c>
    </row>
    <row r="3614" spans="1:10" x14ac:dyDescent="0.2">
      <c r="C3614" t="s">
        <v>41</v>
      </c>
      <c r="E3614" s="17">
        <v>18000</v>
      </c>
    </row>
    <row r="3615" spans="1:10" x14ac:dyDescent="0.2">
      <c r="C3615" t="s">
        <v>42</v>
      </c>
      <c r="E3615" s="17">
        <v>22000</v>
      </c>
    </row>
    <row r="3616" spans="1:10" x14ac:dyDescent="0.2">
      <c r="E3616" s="10"/>
    </row>
    <row r="3617" spans="1:10" x14ac:dyDescent="0.2">
      <c r="E3617" s="10"/>
    </row>
    <row r="3622" spans="1:10" x14ac:dyDescent="0.2">
      <c r="A3622" s="8" t="s">
        <v>719</v>
      </c>
      <c r="B3622" s="8"/>
      <c r="C3622" s="8"/>
      <c r="D3622" s="8"/>
      <c r="E3622" s="8"/>
      <c r="F3622" s="4"/>
      <c r="G3622" s="8"/>
      <c r="H3622" s="8"/>
      <c r="I3622" s="8"/>
      <c r="J3622" s="9" t="s">
        <v>720</v>
      </c>
    </row>
    <row r="3624" spans="1:10" x14ac:dyDescent="0.2">
      <c r="B3624" t="s">
        <v>83</v>
      </c>
    </row>
    <row r="3625" spans="1:10" x14ac:dyDescent="0.2">
      <c r="C3625" t="s">
        <v>41</v>
      </c>
      <c r="E3625" s="17">
        <v>920</v>
      </c>
    </row>
    <row r="3626" spans="1:10" x14ac:dyDescent="0.2">
      <c r="C3626" t="s">
        <v>42</v>
      </c>
      <c r="E3626" s="17">
        <v>990</v>
      </c>
    </row>
    <row r="3627" spans="1:10" x14ac:dyDescent="0.2">
      <c r="E3627" s="10"/>
    </row>
    <row r="3628" spans="1:10" x14ac:dyDescent="0.2">
      <c r="E3628" s="10"/>
    </row>
    <row r="3633" spans="1:10" x14ac:dyDescent="0.2">
      <c r="A3633" s="8" t="s">
        <v>721</v>
      </c>
      <c r="B3633" s="8"/>
      <c r="C3633" s="8"/>
      <c r="D3633" s="8"/>
      <c r="E3633" s="8"/>
      <c r="F3633" s="4"/>
      <c r="G3633" s="8"/>
      <c r="H3633" s="8"/>
      <c r="I3633" s="8"/>
      <c r="J3633" s="9" t="s">
        <v>722</v>
      </c>
    </row>
    <row r="3635" spans="1:10" x14ac:dyDescent="0.2">
      <c r="B3635" t="s">
        <v>83</v>
      </c>
    </row>
    <row r="3636" spans="1:10" x14ac:dyDescent="0.2">
      <c r="C3636" t="s">
        <v>41</v>
      </c>
      <c r="E3636" s="17">
        <v>920</v>
      </c>
    </row>
    <row r="3637" spans="1:10" x14ac:dyDescent="0.2">
      <c r="C3637" t="s">
        <v>42</v>
      </c>
      <c r="E3637" s="17">
        <v>990</v>
      </c>
    </row>
    <row r="3638" spans="1:10" x14ac:dyDescent="0.2">
      <c r="E3638" s="10"/>
    </row>
    <row r="3639" spans="1:10" x14ac:dyDescent="0.2">
      <c r="E3639" s="10"/>
    </row>
    <row r="3644" spans="1:10" x14ac:dyDescent="0.2">
      <c r="A3644" s="8" t="s">
        <v>723</v>
      </c>
      <c r="B3644" s="8"/>
      <c r="C3644" s="8"/>
      <c r="D3644" s="8"/>
      <c r="E3644" s="8"/>
      <c r="F3644" s="4"/>
      <c r="G3644" s="8"/>
      <c r="H3644" s="8"/>
      <c r="I3644" s="8"/>
      <c r="J3644" s="9" t="s">
        <v>724</v>
      </c>
    </row>
    <row r="3646" spans="1:10" x14ac:dyDescent="0.2">
      <c r="B3646" t="s">
        <v>83</v>
      </c>
    </row>
    <row r="3647" spans="1:10" x14ac:dyDescent="0.2">
      <c r="C3647" t="s">
        <v>41</v>
      </c>
      <c r="E3647" s="17">
        <v>920</v>
      </c>
    </row>
    <row r="3648" spans="1:10" x14ac:dyDescent="0.2">
      <c r="C3648" t="s">
        <v>42</v>
      </c>
      <c r="E3648" s="17">
        <v>990</v>
      </c>
    </row>
    <row r="3649" spans="1:10" x14ac:dyDescent="0.2">
      <c r="E3649" s="10"/>
    </row>
    <row r="3650" spans="1:10" x14ac:dyDescent="0.2">
      <c r="E3650" s="10"/>
    </row>
    <row r="3655" spans="1:10" x14ac:dyDescent="0.2">
      <c r="A3655" s="8" t="s">
        <v>725</v>
      </c>
      <c r="B3655" s="8"/>
      <c r="C3655" s="8"/>
      <c r="D3655" s="8"/>
      <c r="E3655" s="8"/>
      <c r="F3655" s="4"/>
      <c r="G3655" s="8"/>
      <c r="H3655" s="8"/>
      <c r="I3655" s="8"/>
      <c r="J3655" s="9" t="s">
        <v>726</v>
      </c>
    </row>
    <row r="3657" spans="1:10" x14ac:dyDescent="0.2">
      <c r="B3657" t="s">
        <v>83</v>
      </c>
    </row>
    <row r="3658" spans="1:10" x14ac:dyDescent="0.2">
      <c r="C3658" t="s">
        <v>41</v>
      </c>
      <c r="E3658" s="17">
        <v>920</v>
      </c>
    </row>
    <row r="3659" spans="1:10" x14ac:dyDescent="0.2">
      <c r="C3659" t="s">
        <v>42</v>
      </c>
      <c r="E3659" s="17">
        <v>990</v>
      </c>
    </row>
    <row r="3660" spans="1:10" x14ac:dyDescent="0.2">
      <c r="E3660" s="10"/>
    </row>
    <row r="3661" spans="1:10" x14ac:dyDescent="0.2">
      <c r="E3661" s="10"/>
    </row>
    <row r="3666" spans="1:10" x14ac:dyDescent="0.2">
      <c r="A3666" s="8" t="s">
        <v>727</v>
      </c>
      <c r="B3666" s="8"/>
      <c r="C3666" s="8"/>
      <c r="D3666" s="8"/>
      <c r="E3666" s="8"/>
      <c r="F3666" s="4"/>
      <c r="G3666" s="8"/>
      <c r="H3666" s="8"/>
      <c r="I3666" s="8"/>
      <c r="J3666" s="9" t="s">
        <v>728</v>
      </c>
    </row>
    <row r="3668" spans="1:10" x14ac:dyDescent="0.2">
      <c r="B3668" t="s">
        <v>83</v>
      </c>
    </row>
    <row r="3669" spans="1:10" x14ac:dyDescent="0.2">
      <c r="C3669" t="s">
        <v>41</v>
      </c>
      <c r="E3669" s="17">
        <v>920</v>
      </c>
    </row>
    <row r="3670" spans="1:10" x14ac:dyDescent="0.2">
      <c r="C3670" t="s">
        <v>42</v>
      </c>
      <c r="E3670" s="17">
        <v>990</v>
      </c>
    </row>
    <row r="3671" spans="1:10" x14ac:dyDescent="0.2">
      <c r="E3671" s="10"/>
    </row>
    <row r="3672" spans="1:10" x14ac:dyDescent="0.2">
      <c r="E3672" s="10"/>
    </row>
    <row r="3677" spans="1:10" x14ac:dyDescent="0.2">
      <c r="A3677" s="8" t="s">
        <v>729</v>
      </c>
      <c r="B3677" s="8"/>
      <c r="C3677" s="8"/>
      <c r="D3677" s="8"/>
      <c r="E3677" s="8"/>
      <c r="F3677" s="4"/>
      <c r="G3677" s="8"/>
      <c r="H3677" s="8"/>
      <c r="I3677" s="8"/>
      <c r="J3677" s="9" t="s">
        <v>730</v>
      </c>
    </row>
    <row r="3679" spans="1:10" x14ac:dyDescent="0.2">
      <c r="B3679" t="s">
        <v>83</v>
      </c>
    </row>
    <row r="3680" spans="1:10" x14ac:dyDescent="0.2">
      <c r="C3680" t="s">
        <v>41</v>
      </c>
      <c r="E3680" s="17">
        <v>920</v>
      </c>
    </row>
    <row r="3681" spans="1:10" x14ac:dyDescent="0.2">
      <c r="C3681" t="s">
        <v>42</v>
      </c>
      <c r="E3681" s="17">
        <v>990</v>
      </c>
    </row>
    <row r="3682" spans="1:10" x14ac:dyDescent="0.2">
      <c r="E3682" s="10"/>
    </row>
    <row r="3683" spans="1:10" x14ac:dyDescent="0.2">
      <c r="E3683" s="10"/>
    </row>
    <row r="3688" spans="1:10" x14ac:dyDescent="0.2">
      <c r="A3688" s="8" t="s">
        <v>731</v>
      </c>
      <c r="B3688" s="8"/>
      <c r="C3688" s="8"/>
      <c r="D3688" s="8"/>
      <c r="E3688" s="8"/>
      <c r="F3688" s="4"/>
      <c r="G3688" s="8"/>
      <c r="H3688" s="8"/>
      <c r="I3688" s="8"/>
      <c r="J3688" s="9" t="s">
        <v>732</v>
      </c>
    </row>
    <row r="3690" spans="1:10" x14ac:dyDescent="0.2">
      <c r="B3690" t="s">
        <v>83</v>
      </c>
    </row>
    <row r="3691" spans="1:10" x14ac:dyDescent="0.2">
      <c r="C3691" t="s">
        <v>41</v>
      </c>
      <c r="E3691" s="17">
        <v>920</v>
      </c>
    </row>
    <row r="3692" spans="1:10" x14ac:dyDescent="0.2">
      <c r="C3692" t="s">
        <v>42</v>
      </c>
      <c r="E3692" s="17">
        <v>990</v>
      </c>
    </row>
    <row r="3693" spans="1:10" x14ac:dyDescent="0.2">
      <c r="E3693" s="10"/>
    </row>
    <row r="3694" spans="1:10" x14ac:dyDescent="0.2">
      <c r="E3694" s="10"/>
    </row>
    <row r="3699" spans="1:10" x14ac:dyDescent="0.2">
      <c r="A3699" s="8" t="s">
        <v>733</v>
      </c>
      <c r="B3699" s="8"/>
      <c r="C3699" s="8"/>
      <c r="D3699" s="8"/>
      <c r="E3699" s="8"/>
      <c r="F3699" s="4"/>
      <c r="G3699" s="8"/>
      <c r="H3699" s="8"/>
      <c r="I3699" s="8"/>
      <c r="J3699" s="9" t="s">
        <v>734</v>
      </c>
    </row>
    <row r="3701" spans="1:10" x14ac:dyDescent="0.2">
      <c r="B3701" t="s">
        <v>83</v>
      </c>
    </row>
    <row r="3702" spans="1:10" x14ac:dyDescent="0.2">
      <c r="C3702" t="s">
        <v>41</v>
      </c>
      <c r="E3702" s="17">
        <v>920</v>
      </c>
    </row>
    <row r="3703" spans="1:10" x14ac:dyDescent="0.2">
      <c r="C3703" t="s">
        <v>42</v>
      </c>
      <c r="E3703" s="17">
        <v>990</v>
      </c>
    </row>
    <row r="3704" spans="1:10" x14ac:dyDescent="0.2">
      <c r="E3704" s="10"/>
    </row>
    <row r="3705" spans="1:10" x14ac:dyDescent="0.2">
      <c r="E3705" s="10"/>
    </row>
    <row r="3710" spans="1:10" x14ac:dyDescent="0.2">
      <c r="A3710" s="8" t="s">
        <v>735</v>
      </c>
      <c r="B3710" s="8"/>
      <c r="C3710" s="8"/>
      <c r="D3710" s="8"/>
      <c r="E3710" s="8"/>
      <c r="F3710" s="4"/>
      <c r="G3710" s="8"/>
      <c r="H3710" s="8"/>
      <c r="I3710" s="8"/>
      <c r="J3710" s="9" t="s">
        <v>736</v>
      </c>
    </row>
    <row r="3712" spans="1:10" x14ac:dyDescent="0.2">
      <c r="B3712" t="s">
        <v>83</v>
      </c>
    </row>
    <row r="3713" spans="1:10" x14ac:dyDescent="0.2">
      <c r="C3713" t="s">
        <v>41</v>
      </c>
      <c r="E3713" s="17">
        <v>920</v>
      </c>
    </row>
    <row r="3714" spans="1:10" x14ac:dyDescent="0.2">
      <c r="C3714" t="s">
        <v>42</v>
      </c>
      <c r="E3714" s="17">
        <v>990</v>
      </c>
    </row>
    <row r="3715" spans="1:10" x14ac:dyDescent="0.2">
      <c r="E3715" s="10"/>
    </row>
    <row r="3716" spans="1:10" x14ac:dyDescent="0.2">
      <c r="E3716" s="10"/>
    </row>
    <row r="3721" spans="1:10" x14ac:dyDescent="0.2">
      <c r="A3721" s="8" t="s">
        <v>737</v>
      </c>
      <c r="B3721" s="8"/>
      <c r="C3721" s="8"/>
      <c r="D3721" s="8"/>
      <c r="E3721" s="8"/>
      <c r="F3721" s="4"/>
      <c r="G3721" s="8"/>
      <c r="H3721" s="8"/>
      <c r="I3721" s="8"/>
      <c r="J3721" s="9" t="s">
        <v>738</v>
      </c>
    </row>
    <row r="3723" spans="1:10" x14ac:dyDescent="0.2">
      <c r="B3723" t="s">
        <v>83</v>
      </c>
    </row>
    <row r="3724" spans="1:10" x14ac:dyDescent="0.2">
      <c r="C3724" t="s">
        <v>41</v>
      </c>
      <c r="E3724" s="17">
        <v>920</v>
      </c>
    </row>
    <row r="3725" spans="1:10" x14ac:dyDescent="0.2">
      <c r="C3725" t="s">
        <v>42</v>
      </c>
      <c r="E3725" s="17">
        <v>990</v>
      </c>
    </row>
    <row r="3726" spans="1:10" x14ac:dyDescent="0.2">
      <c r="E3726" s="10"/>
    </row>
    <row r="3727" spans="1:10" x14ac:dyDescent="0.2">
      <c r="E3727" s="10"/>
    </row>
    <row r="3732" spans="1:10" x14ac:dyDescent="0.2">
      <c r="A3732" s="8" t="s">
        <v>739</v>
      </c>
      <c r="B3732" s="8"/>
      <c r="C3732" s="8"/>
      <c r="D3732" s="8"/>
      <c r="E3732" s="8"/>
      <c r="F3732" s="4"/>
      <c r="G3732" s="8"/>
      <c r="H3732" s="8"/>
      <c r="I3732" s="8"/>
      <c r="J3732" s="9" t="s">
        <v>740</v>
      </c>
    </row>
    <row r="3734" spans="1:10" x14ac:dyDescent="0.2">
      <c r="B3734" t="s">
        <v>86</v>
      </c>
    </row>
    <row r="3735" spans="1:10" x14ac:dyDescent="0.2">
      <c r="C3735" t="s">
        <v>33</v>
      </c>
      <c r="E3735" s="18">
        <v>1105240</v>
      </c>
    </row>
    <row r="3736" spans="1:10" x14ac:dyDescent="0.2">
      <c r="C3736" t="s">
        <v>87</v>
      </c>
      <c r="E3736" s="18">
        <v>210000</v>
      </c>
    </row>
    <row r="3737" spans="1:10" x14ac:dyDescent="0.2">
      <c r="E3737" s="10"/>
    </row>
    <row r="3738" spans="1:10" x14ac:dyDescent="0.2">
      <c r="E3738" s="10"/>
    </row>
    <row r="3743" spans="1:10" x14ac:dyDescent="0.2">
      <c r="A3743" s="8" t="s">
        <v>741</v>
      </c>
      <c r="B3743" s="8"/>
      <c r="C3743" s="8"/>
      <c r="D3743" s="8"/>
      <c r="E3743" s="8"/>
      <c r="F3743" s="4"/>
      <c r="G3743" s="8"/>
      <c r="H3743" s="8"/>
      <c r="I3743" s="8"/>
      <c r="J3743" s="9" t="s">
        <v>742</v>
      </c>
    </row>
    <row r="3745" spans="1:10" x14ac:dyDescent="0.2">
      <c r="B3745" t="s">
        <v>86</v>
      </c>
    </row>
    <row r="3746" spans="1:10" x14ac:dyDescent="0.2">
      <c r="C3746" t="s">
        <v>33</v>
      </c>
      <c r="E3746" s="18">
        <v>1105240</v>
      </c>
    </row>
    <row r="3747" spans="1:10" x14ac:dyDescent="0.2">
      <c r="C3747" t="s">
        <v>87</v>
      </c>
      <c r="E3747" s="18">
        <v>210000</v>
      </c>
    </row>
    <row r="3748" spans="1:10" x14ac:dyDescent="0.2">
      <c r="E3748" s="10"/>
    </row>
    <row r="3749" spans="1:10" x14ac:dyDescent="0.2">
      <c r="E3749" s="10"/>
    </row>
    <row r="3754" spans="1:10" x14ac:dyDescent="0.2">
      <c r="A3754" s="8" t="s">
        <v>743</v>
      </c>
      <c r="B3754" s="8"/>
      <c r="C3754" s="8"/>
      <c r="D3754" s="8"/>
      <c r="E3754" s="8"/>
      <c r="F3754" s="4"/>
      <c r="G3754" s="8"/>
      <c r="H3754" s="8"/>
      <c r="I3754" s="8"/>
      <c r="J3754" s="9" t="s">
        <v>744</v>
      </c>
    </row>
    <row r="3756" spans="1:10" x14ac:dyDescent="0.2">
      <c r="B3756" t="s">
        <v>86</v>
      </c>
    </row>
    <row r="3757" spans="1:10" x14ac:dyDescent="0.2">
      <c r="C3757" t="s">
        <v>33</v>
      </c>
      <c r="E3757" s="18">
        <v>1105240</v>
      </c>
    </row>
    <row r="3758" spans="1:10" x14ac:dyDescent="0.2">
      <c r="C3758" t="s">
        <v>87</v>
      </c>
      <c r="E3758" s="18">
        <v>210000</v>
      </c>
    </row>
    <row r="3759" spans="1:10" x14ac:dyDescent="0.2">
      <c r="E3759" s="10"/>
    </row>
    <row r="3760" spans="1:10" x14ac:dyDescent="0.2">
      <c r="E3760" s="10"/>
    </row>
    <row r="3765" spans="1:10" x14ac:dyDescent="0.2">
      <c r="A3765" s="8" t="s">
        <v>745</v>
      </c>
      <c r="B3765" s="8"/>
      <c r="C3765" s="8"/>
      <c r="D3765" s="8"/>
      <c r="E3765" s="8"/>
      <c r="F3765" s="4"/>
      <c r="G3765" s="8"/>
      <c r="H3765" s="8"/>
      <c r="I3765" s="8"/>
      <c r="J3765" s="9" t="s">
        <v>746</v>
      </c>
    </row>
    <row r="3767" spans="1:10" x14ac:dyDescent="0.2">
      <c r="B3767" t="s">
        <v>86</v>
      </c>
    </row>
    <row r="3768" spans="1:10" x14ac:dyDescent="0.2">
      <c r="C3768" t="s">
        <v>33</v>
      </c>
      <c r="E3768" s="18">
        <v>1105240</v>
      </c>
    </row>
    <row r="3769" spans="1:10" x14ac:dyDescent="0.2">
      <c r="C3769" t="s">
        <v>87</v>
      </c>
      <c r="E3769" s="18">
        <v>210000</v>
      </c>
    </row>
    <row r="3770" spans="1:10" x14ac:dyDescent="0.2">
      <c r="E3770" s="10"/>
    </row>
    <row r="3771" spans="1:10" x14ac:dyDescent="0.2">
      <c r="E3771" s="10"/>
    </row>
    <row r="3776" spans="1:10" x14ac:dyDescent="0.2">
      <c r="A3776" s="8" t="s">
        <v>747</v>
      </c>
      <c r="B3776" s="8"/>
      <c r="C3776" s="8"/>
      <c r="D3776" s="8"/>
      <c r="E3776" s="8"/>
      <c r="F3776" s="4"/>
      <c r="G3776" s="8"/>
      <c r="H3776" s="8"/>
      <c r="I3776" s="8"/>
      <c r="J3776" s="9" t="s">
        <v>748</v>
      </c>
    </row>
    <row r="3778" spans="1:10" x14ac:dyDescent="0.2">
      <c r="B3778" t="s">
        <v>86</v>
      </c>
    </row>
    <row r="3779" spans="1:10" x14ac:dyDescent="0.2">
      <c r="C3779" t="s">
        <v>33</v>
      </c>
      <c r="E3779" s="18">
        <v>1105240</v>
      </c>
    </row>
    <row r="3780" spans="1:10" x14ac:dyDescent="0.2">
      <c r="C3780" t="s">
        <v>87</v>
      </c>
      <c r="E3780" s="18">
        <v>210000</v>
      </c>
    </row>
    <row r="3781" spans="1:10" x14ac:dyDescent="0.2">
      <c r="E3781" s="10"/>
    </row>
    <row r="3782" spans="1:10" x14ac:dyDescent="0.2">
      <c r="E3782" s="10"/>
    </row>
    <row r="3787" spans="1:10" x14ac:dyDescent="0.2">
      <c r="A3787" s="8" t="s">
        <v>749</v>
      </c>
      <c r="B3787" s="8"/>
      <c r="C3787" s="8"/>
      <c r="D3787" s="8"/>
      <c r="E3787" s="8"/>
      <c r="F3787" s="4"/>
      <c r="G3787" s="8"/>
      <c r="H3787" s="8"/>
      <c r="I3787" s="8"/>
      <c r="J3787" s="9" t="s">
        <v>750</v>
      </c>
    </row>
    <row r="3789" spans="1:10" x14ac:dyDescent="0.2">
      <c r="B3789" t="s">
        <v>86</v>
      </c>
    </row>
    <row r="3790" spans="1:10" x14ac:dyDescent="0.2">
      <c r="C3790" t="s">
        <v>33</v>
      </c>
      <c r="E3790" s="18">
        <v>1105240</v>
      </c>
    </row>
    <row r="3791" spans="1:10" x14ac:dyDescent="0.2">
      <c r="C3791" t="s">
        <v>87</v>
      </c>
      <c r="E3791" s="18">
        <v>210000</v>
      </c>
    </row>
    <row r="3792" spans="1:10" x14ac:dyDescent="0.2">
      <c r="E3792" s="10"/>
    </row>
    <row r="3793" spans="1:10" x14ac:dyDescent="0.2">
      <c r="E3793" s="10"/>
    </row>
    <row r="3798" spans="1:10" x14ac:dyDescent="0.2">
      <c r="A3798" s="8" t="s">
        <v>751</v>
      </c>
      <c r="B3798" s="8"/>
      <c r="C3798" s="8"/>
      <c r="D3798" s="8"/>
      <c r="E3798" s="8"/>
      <c r="F3798" s="4"/>
      <c r="G3798" s="8"/>
      <c r="H3798" s="8"/>
      <c r="I3798" s="8"/>
      <c r="J3798" s="9" t="s">
        <v>752</v>
      </c>
    </row>
    <row r="3800" spans="1:10" x14ac:dyDescent="0.2">
      <c r="B3800" t="s">
        <v>86</v>
      </c>
    </row>
    <row r="3801" spans="1:10" x14ac:dyDescent="0.2">
      <c r="C3801" t="s">
        <v>33</v>
      </c>
      <c r="E3801" s="18">
        <v>1105240</v>
      </c>
    </row>
    <row r="3802" spans="1:10" x14ac:dyDescent="0.2">
      <c r="C3802" t="s">
        <v>87</v>
      </c>
      <c r="E3802" s="18">
        <v>210000</v>
      </c>
    </row>
    <row r="3803" spans="1:10" x14ac:dyDescent="0.2">
      <c r="E3803" s="10"/>
    </row>
    <row r="3804" spans="1:10" x14ac:dyDescent="0.2">
      <c r="E3804" s="10"/>
    </row>
    <row r="3809" spans="1:10" x14ac:dyDescent="0.2">
      <c r="A3809" s="8" t="s">
        <v>753</v>
      </c>
      <c r="B3809" s="8"/>
      <c r="C3809" s="8"/>
      <c r="D3809" s="8"/>
      <c r="E3809" s="8"/>
      <c r="F3809" s="4"/>
      <c r="G3809" s="8"/>
      <c r="H3809" s="8"/>
      <c r="I3809" s="8"/>
      <c r="J3809" s="9" t="s">
        <v>754</v>
      </c>
    </row>
    <row r="3811" spans="1:10" x14ac:dyDescent="0.2">
      <c r="B3811" t="s">
        <v>86</v>
      </c>
    </row>
    <row r="3812" spans="1:10" x14ac:dyDescent="0.2">
      <c r="C3812" t="s">
        <v>33</v>
      </c>
      <c r="E3812" s="18">
        <v>1105240</v>
      </c>
    </row>
    <row r="3813" spans="1:10" x14ac:dyDescent="0.2">
      <c r="C3813" t="s">
        <v>87</v>
      </c>
      <c r="E3813" s="18">
        <v>210000</v>
      </c>
    </row>
    <row r="3814" spans="1:10" x14ac:dyDescent="0.2">
      <c r="E3814" s="10"/>
    </row>
    <row r="3815" spans="1:10" x14ac:dyDescent="0.2">
      <c r="E3815" s="10"/>
    </row>
    <row r="3820" spans="1:10" x14ac:dyDescent="0.2">
      <c r="A3820" s="8" t="s">
        <v>755</v>
      </c>
      <c r="B3820" s="8"/>
      <c r="C3820" s="8"/>
      <c r="D3820" s="8"/>
      <c r="E3820" s="8"/>
      <c r="F3820" s="4"/>
      <c r="G3820" s="8"/>
      <c r="H3820" s="8"/>
      <c r="I3820" s="8"/>
      <c r="J3820" s="9" t="s">
        <v>756</v>
      </c>
    </row>
    <row r="3822" spans="1:10" x14ac:dyDescent="0.2">
      <c r="B3822" t="s">
        <v>86</v>
      </c>
    </row>
    <row r="3823" spans="1:10" x14ac:dyDescent="0.2">
      <c r="C3823" t="s">
        <v>33</v>
      </c>
      <c r="E3823" s="18">
        <v>1105240</v>
      </c>
    </row>
    <row r="3824" spans="1:10" x14ac:dyDescent="0.2">
      <c r="C3824" t="s">
        <v>87</v>
      </c>
      <c r="E3824" s="18">
        <v>210000</v>
      </c>
    </row>
    <row r="3825" spans="1:10" x14ac:dyDescent="0.2">
      <c r="E3825" s="10"/>
    </row>
    <row r="3826" spans="1:10" x14ac:dyDescent="0.2">
      <c r="E3826" s="10"/>
    </row>
    <row r="3831" spans="1:10" x14ac:dyDescent="0.2">
      <c r="A3831" s="8" t="s">
        <v>757</v>
      </c>
      <c r="B3831" s="8"/>
      <c r="C3831" s="8"/>
      <c r="D3831" s="8"/>
      <c r="E3831" s="8"/>
      <c r="F3831" s="4"/>
      <c r="G3831" s="8"/>
      <c r="H3831" s="8"/>
      <c r="I3831" s="8"/>
      <c r="J3831" s="9" t="s">
        <v>758</v>
      </c>
    </row>
    <row r="3833" spans="1:10" x14ac:dyDescent="0.2">
      <c r="B3833" t="s">
        <v>86</v>
      </c>
    </row>
    <row r="3834" spans="1:10" x14ac:dyDescent="0.2">
      <c r="C3834" t="s">
        <v>33</v>
      </c>
      <c r="E3834" s="18">
        <v>1105240</v>
      </c>
    </row>
    <row r="3835" spans="1:10" x14ac:dyDescent="0.2">
      <c r="C3835" t="s">
        <v>87</v>
      </c>
      <c r="E3835" s="18">
        <v>210000</v>
      </c>
    </row>
    <row r="3836" spans="1:10" x14ac:dyDescent="0.2">
      <c r="E3836" s="10"/>
    </row>
    <row r="3837" spans="1:10" x14ac:dyDescent="0.2">
      <c r="E3837" s="10"/>
    </row>
    <row r="3842" spans="1:10" x14ac:dyDescent="0.2">
      <c r="A3842" s="8" t="s">
        <v>759</v>
      </c>
      <c r="B3842" s="8"/>
      <c r="C3842" s="8"/>
      <c r="D3842" s="8"/>
      <c r="E3842" s="8"/>
      <c r="F3842" s="4"/>
      <c r="G3842" s="8"/>
      <c r="H3842" s="8"/>
      <c r="I3842" s="8"/>
      <c r="J3842" s="9" t="s">
        <v>760</v>
      </c>
    </row>
    <row r="3844" spans="1:10" x14ac:dyDescent="0.2">
      <c r="B3844" t="s">
        <v>83</v>
      </c>
    </row>
    <row r="3845" spans="1:10" x14ac:dyDescent="0.2">
      <c r="C3845" t="s">
        <v>41</v>
      </c>
      <c r="E3845" s="17">
        <v>14000</v>
      </c>
    </row>
    <row r="3846" spans="1:10" x14ac:dyDescent="0.2">
      <c r="C3846" t="s">
        <v>42</v>
      </c>
      <c r="E3846" s="17">
        <v>16000</v>
      </c>
    </row>
    <row r="3847" spans="1:10" x14ac:dyDescent="0.2">
      <c r="E3847" s="10"/>
    </row>
    <row r="3848" spans="1:10" x14ac:dyDescent="0.2">
      <c r="E3848" s="10"/>
    </row>
    <row r="3853" spans="1:10" x14ac:dyDescent="0.2">
      <c r="A3853" s="8" t="s">
        <v>761</v>
      </c>
      <c r="B3853" s="8"/>
      <c r="C3853" s="8"/>
      <c r="D3853" s="8"/>
      <c r="E3853" s="8"/>
      <c r="F3853" s="4"/>
      <c r="G3853" s="8"/>
      <c r="H3853" s="8"/>
      <c r="I3853" s="8"/>
      <c r="J3853" s="9" t="s">
        <v>762</v>
      </c>
    </row>
    <row r="3855" spans="1:10" x14ac:dyDescent="0.2">
      <c r="B3855" t="s">
        <v>83</v>
      </c>
    </row>
    <row r="3856" spans="1:10" x14ac:dyDescent="0.2">
      <c r="C3856" t="s">
        <v>41</v>
      </c>
      <c r="E3856" s="17">
        <v>840</v>
      </c>
    </row>
    <row r="3857" spans="1:10" x14ac:dyDescent="0.2">
      <c r="C3857" t="s">
        <v>42</v>
      </c>
      <c r="E3857" s="17">
        <v>1010</v>
      </c>
    </row>
    <row r="3858" spans="1:10" x14ac:dyDescent="0.2">
      <c r="E3858" s="10"/>
    </row>
    <row r="3859" spans="1:10" x14ac:dyDescent="0.2">
      <c r="E3859" s="10"/>
    </row>
    <row r="3864" spans="1:10" x14ac:dyDescent="0.2">
      <c r="A3864" s="8" t="s">
        <v>763</v>
      </c>
      <c r="B3864" s="8"/>
      <c r="C3864" s="8"/>
      <c r="D3864" s="8"/>
      <c r="E3864" s="8"/>
      <c r="F3864" s="4"/>
      <c r="G3864" s="8"/>
      <c r="H3864" s="8"/>
      <c r="I3864" s="8"/>
      <c r="J3864" s="9" t="s">
        <v>764</v>
      </c>
    </row>
    <row r="3866" spans="1:10" x14ac:dyDescent="0.2">
      <c r="B3866" t="s">
        <v>83</v>
      </c>
    </row>
    <row r="3867" spans="1:10" x14ac:dyDescent="0.2">
      <c r="C3867" t="s">
        <v>41</v>
      </c>
      <c r="E3867" s="17">
        <v>840</v>
      </c>
    </row>
    <row r="3868" spans="1:10" x14ac:dyDescent="0.2">
      <c r="C3868" t="s">
        <v>42</v>
      </c>
      <c r="E3868" s="17">
        <v>1010</v>
      </c>
    </row>
    <row r="3869" spans="1:10" x14ac:dyDescent="0.2">
      <c r="E3869" s="10"/>
    </row>
    <row r="3870" spans="1:10" x14ac:dyDescent="0.2">
      <c r="E3870" s="10"/>
    </row>
    <row r="3875" spans="1:10" x14ac:dyDescent="0.2">
      <c r="A3875" s="8" t="s">
        <v>765</v>
      </c>
      <c r="B3875" s="8"/>
      <c r="C3875" s="8"/>
      <c r="D3875" s="8"/>
      <c r="E3875" s="8"/>
      <c r="F3875" s="4"/>
      <c r="G3875" s="8"/>
      <c r="H3875" s="8"/>
      <c r="I3875" s="8"/>
      <c r="J3875" s="9" t="s">
        <v>766</v>
      </c>
    </row>
    <row r="3877" spans="1:10" x14ac:dyDescent="0.2">
      <c r="B3877" t="s">
        <v>83</v>
      </c>
    </row>
    <row r="3878" spans="1:10" x14ac:dyDescent="0.2">
      <c r="C3878" t="s">
        <v>41</v>
      </c>
      <c r="E3878" s="17">
        <v>840</v>
      </c>
    </row>
    <row r="3879" spans="1:10" x14ac:dyDescent="0.2">
      <c r="C3879" t="s">
        <v>42</v>
      </c>
      <c r="E3879" s="17">
        <v>1010</v>
      </c>
    </row>
    <row r="3880" spans="1:10" x14ac:dyDescent="0.2">
      <c r="E3880" s="10"/>
    </row>
    <row r="3881" spans="1:10" x14ac:dyDescent="0.2">
      <c r="E3881" s="10"/>
    </row>
    <row r="3886" spans="1:10" x14ac:dyDescent="0.2">
      <c r="A3886" s="8" t="s">
        <v>767</v>
      </c>
      <c r="B3886" s="8"/>
      <c r="C3886" s="8"/>
      <c r="D3886" s="8"/>
      <c r="E3886" s="8"/>
      <c r="F3886" s="4"/>
      <c r="G3886" s="8"/>
      <c r="H3886" s="8"/>
      <c r="I3886" s="8"/>
      <c r="J3886" s="9" t="s">
        <v>768</v>
      </c>
    </row>
    <row r="3888" spans="1:10" x14ac:dyDescent="0.2">
      <c r="B3888" t="s">
        <v>83</v>
      </c>
    </row>
    <row r="3889" spans="1:10" x14ac:dyDescent="0.2">
      <c r="C3889" t="s">
        <v>41</v>
      </c>
      <c r="E3889" s="17">
        <v>840</v>
      </c>
    </row>
    <row r="3890" spans="1:10" x14ac:dyDescent="0.2">
      <c r="C3890" t="s">
        <v>42</v>
      </c>
      <c r="E3890" s="17">
        <v>1010</v>
      </c>
    </row>
    <row r="3891" spans="1:10" x14ac:dyDescent="0.2">
      <c r="E3891" s="10"/>
    </row>
    <row r="3892" spans="1:10" x14ac:dyDescent="0.2">
      <c r="E3892" s="10"/>
    </row>
    <row r="3897" spans="1:10" x14ac:dyDescent="0.2">
      <c r="A3897" s="8" t="s">
        <v>769</v>
      </c>
      <c r="B3897" s="8"/>
      <c r="C3897" s="8"/>
      <c r="D3897" s="8"/>
      <c r="E3897" s="8"/>
      <c r="F3897" s="4"/>
      <c r="G3897" s="8"/>
      <c r="H3897" s="8"/>
      <c r="I3897" s="8"/>
      <c r="J3897" s="9" t="s">
        <v>770</v>
      </c>
    </row>
    <row r="3899" spans="1:10" x14ac:dyDescent="0.2">
      <c r="B3899" t="s">
        <v>83</v>
      </c>
    </row>
    <row r="3900" spans="1:10" x14ac:dyDescent="0.2">
      <c r="C3900" t="s">
        <v>41</v>
      </c>
      <c r="E3900" s="17">
        <v>840</v>
      </c>
    </row>
    <row r="3901" spans="1:10" x14ac:dyDescent="0.2">
      <c r="C3901" t="s">
        <v>42</v>
      </c>
      <c r="E3901" s="17">
        <v>1010</v>
      </c>
    </row>
    <row r="3902" spans="1:10" x14ac:dyDescent="0.2">
      <c r="E3902" s="10"/>
    </row>
    <row r="3903" spans="1:10" x14ac:dyDescent="0.2">
      <c r="E3903" s="10"/>
    </row>
    <row r="3908" spans="1:10" x14ac:dyDescent="0.2">
      <c r="A3908" s="8" t="s">
        <v>771</v>
      </c>
      <c r="B3908" s="8"/>
      <c r="C3908" s="8"/>
      <c r="D3908" s="8"/>
      <c r="E3908" s="8"/>
      <c r="F3908" s="4"/>
      <c r="G3908" s="8"/>
      <c r="H3908" s="8"/>
      <c r="I3908" s="8"/>
      <c r="J3908" s="9" t="s">
        <v>772</v>
      </c>
    </row>
    <row r="3910" spans="1:10" x14ac:dyDescent="0.2">
      <c r="B3910" t="s">
        <v>83</v>
      </c>
    </row>
    <row r="3911" spans="1:10" x14ac:dyDescent="0.2">
      <c r="C3911" t="s">
        <v>41</v>
      </c>
      <c r="E3911" s="17">
        <v>840</v>
      </c>
    </row>
    <row r="3912" spans="1:10" x14ac:dyDescent="0.2">
      <c r="C3912" t="s">
        <v>42</v>
      </c>
      <c r="E3912" s="17">
        <v>1010</v>
      </c>
    </row>
    <row r="3913" spans="1:10" x14ac:dyDescent="0.2">
      <c r="E3913" s="10"/>
    </row>
    <row r="3914" spans="1:10" x14ac:dyDescent="0.2">
      <c r="E3914" s="10"/>
    </row>
    <row r="3919" spans="1:10" x14ac:dyDescent="0.2">
      <c r="A3919" s="8" t="s">
        <v>773</v>
      </c>
      <c r="B3919" s="8"/>
      <c r="C3919" s="8"/>
      <c r="D3919" s="8"/>
      <c r="E3919" s="8"/>
      <c r="F3919" s="4"/>
      <c r="G3919" s="8"/>
      <c r="H3919" s="8"/>
      <c r="I3919" s="8"/>
      <c r="J3919" s="9" t="s">
        <v>774</v>
      </c>
    </row>
    <row r="3921" spans="1:10" x14ac:dyDescent="0.2">
      <c r="B3921" t="s">
        <v>83</v>
      </c>
    </row>
    <row r="3922" spans="1:10" x14ac:dyDescent="0.2">
      <c r="C3922" t="s">
        <v>41</v>
      </c>
      <c r="E3922" s="17">
        <v>840</v>
      </c>
    </row>
    <row r="3923" spans="1:10" x14ac:dyDescent="0.2">
      <c r="C3923" t="s">
        <v>42</v>
      </c>
      <c r="E3923" s="17">
        <v>1010</v>
      </c>
    </row>
    <row r="3924" spans="1:10" x14ac:dyDescent="0.2">
      <c r="E3924" s="10"/>
    </row>
    <row r="3925" spans="1:10" x14ac:dyDescent="0.2">
      <c r="E3925" s="10"/>
    </row>
    <row r="3930" spans="1:10" x14ac:dyDescent="0.2">
      <c r="A3930" s="8" t="s">
        <v>775</v>
      </c>
      <c r="B3930" s="8"/>
      <c r="C3930" s="8"/>
      <c r="D3930" s="8"/>
      <c r="E3930" s="8"/>
      <c r="F3930" s="4"/>
      <c r="G3930" s="8"/>
      <c r="H3930" s="8"/>
      <c r="I3930" s="8"/>
      <c r="J3930" s="9" t="s">
        <v>776</v>
      </c>
    </row>
    <row r="3932" spans="1:10" x14ac:dyDescent="0.2">
      <c r="B3932" t="s">
        <v>83</v>
      </c>
    </row>
    <row r="3933" spans="1:10" x14ac:dyDescent="0.2">
      <c r="C3933" t="s">
        <v>41</v>
      </c>
      <c r="E3933" s="17">
        <v>840</v>
      </c>
    </row>
    <row r="3934" spans="1:10" x14ac:dyDescent="0.2">
      <c r="C3934" t="s">
        <v>42</v>
      </c>
      <c r="E3934" s="17">
        <v>1010</v>
      </c>
    </row>
    <row r="3935" spans="1:10" x14ac:dyDescent="0.2">
      <c r="E3935" s="10"/>
    </row>
    <row r="3936" spans="1:10" x14ac:dyDescent="0.2">
      <c r="E3936" s="10"/>
    </row>
    <row r="3941" spans="1:10" x14ac:dyDescent="0.2">
      <c r="A3941" s="8" t="s">
        <v>777</v>
      </c>
      <c r="B3941" s="8"/>
      <c r="C3941" s="8"/>
      <c r="D3941" s="8"/>
      <c r="E3941" s="8"/>
      <c r="F3941" s="4"/>
      <c r="G3941" s="8"/>
      <c r="H3941" s="8"/>
      <c r="I3941" s="8"/>
      <c r="J3941" s="9" t="s">
        <v>778</v>
      </c>
    </row>
    <row r="3943" spans="1:10" x14ac:dyDescent="0.2">
      <c r="B3943" t="s">
        <v>83</v>
      </c>
    </row>
    <row r="3944" spans="1:10" x14ac:dyDescent="0.2">
      <c r="C3944" t="s">
        <v>41</v>
      </c>
      <c r="E3944" s="17">
        <v>840</v>
      </c>
    </row>
    <row r="3945" spans="1:10" x14ac:dyDescent="0.2">
      <c r="C3945" t="s">
        <v>42</v>
      </c>
      <c r="E3945" s="17">
        <v>1010</v>
      </c>
    </row>
    <row r="3946" spans="1:10" x14ac:dyDescent="0.2">
      <c r="E3946" s="10"/>
    </row>
    <row r="3947" spans="1:10" x14ac:dyDescent="0.2">
      <c r="E3947" s="10"/>
    </row>
    <row r="3952" spans="1:10" x14ac:dyDescent="0.2">
      <c r="A3952" s="8" t="s">
        <v>779</v>
      </c>
      <c r="B3952" s="8"/>
      <c r="C3952" s="8"/>
      <c r="D3952" s="8"/>
      <c r="E3952" s="8"/>
      <c r="F3952" s="4"/>
      <c r="G3952" s="8"/>
      <c r="H3952" s="8"/>
      <c r="I3952" s="8"/>
      <c r="J3952" s="9" t="s">
        <v>780</v>
      </c>
    </row>
    <row r="3954" spans="1:10" x14ac:dyDescent="0.2">
      <c r="B3954" t="s">
        <v>83</v>
      </c>
    </row>
    <row r="3955" spans="1:10" x14ac:dyDescent="0.2">
      <c r="C3955" t="s">
        <v>41</v>
      </c>
      <c r="E3955" s="17">
        <v>840</v>
      </c>
    </row>
    <row r="3956" spans="1:10" x14ac:dyDescent="0.2">
      <c r="C3956" t="s">
        <v>42</v>
      </c>
      <c r="E3956" s="17">
        <v>1010</v>
      </c>
    </row>
    <row r="3957" spans="1:10" x14ac:dyDescent="0.2">
      <c r="E3957" s="10"/>
    </row>
    <row r="3958" spans="1:10" x14ac:dyDescent="0.2">
      <c r="E3958" s="10"/>
    </row>
    <row r="3963" spans="1:10" x14ac:dyDescent="0.2">
      <c r="A3963" s="8" t="s">
        <v>781</v>
      </c>
      <c r="B3963" s="8"/>
      <c r="C3963" s="8"/>
      <c r="D3963" s="8"/>
      <c r="E3963" s="8"/>
      <c r="F3963" s="4"/>
      <c r="G3963" s="8"/>
      <c r="H3963" s="8"/>
      <c r="I3963" s="8"/>
      <c r="J3963" s="9" t="s">
        <v>782</v>
      </c>
    </row>
    <row r="3965" spans="1:10" x14ac:dyDescent="0.2">
      <c r="B3965" t="s">
        <v>86</v>
      </c>
    </row>
    <row r="3966" spans="1:10" x14ac:dyDescent="0.2">
      <c r="C3966" t="s">
        <v>33</v>
      </c>
      <c r="E3966" s="18">
        <v>920750</v>
      </c>
    </row>
    <row r="3967" spans="1:10" x14ac:dyDescent="0.2">
      <c r="C3967" t="s">
        <v>87</v>
      </c>
      <c r="E3967" s="18">
        <v>165000</v>
      </c>
    </row>
    <row r="3968" spans="1:10" x14ac:dyDescent="0.2">
      <c r="E3968" s="10"/>
    </row>
    <row r="3969" spans="1:10" x14ac:dyDescent="0.2">
      <c r="E3969" s="10"/>
    </row>
    <row r="3974" spans="1:10" x14ac:dyDescent="0.2">
      <c r="A3974" s="8" t="s">
        <v>783</v>
      </c>
      <c r="B3974" s="8"/>
      <c r="C3974" s="8"/>
      <c r="D3974" s="8"/>
      <c r="E3974" s="8"/>
      <c r="F3974" s="4"/>
      <c r="G3974" s="8"/>
      <c r="H3974" s="8"/>
      <c r="I3974" s="8"/>
      <c r="J3974" s="9" t="s">
        <v>784</v>
      </c>
    </row>
    <row r="3976" spans="1:10" x14ac:dyDescent="0.2">
      <c r="B3976" t="s">
        <v>86</v>
      </c>
    </row>
    <row r="3977" spans="1:10" x14ac:dyDescent="0.2">
      <c r="C3977" t="s">
        <v>33</v>
      </c>
      <c r="E3977" s="18">
        <v>920750</v>
      </c>
    </row>
    <row r="3978" spans="1:10" x14ac:dyDescent="0.2">
      <c r="C3978" t="s">
        <v>87</v>
      </c>
      <c r="E3978" s="18">
        <v>165000</v>
      </c>
    </row>
    <row r="3979" spans="1:10" x14ac:dyDescent="0.2">
      <c r="E3979" s="10"/>
    </row>
    <row r="3980" spans="1:10" x14ac:dyDescent="0.2">
      <c r="E3980" s="10"/>
    </row>
    <row r="3985" spans="1:10" x14ac:dyDescent="0.2">
      <c r="A3985" s="8" t="s">
        <v>785</v>
      </c>
      <c r="B3985" s="8"/>
      <c r="C3985" s="8"/>
      <c r="D3985" s="8"/>
      <c r="E3985" s="8"/>
      <c r="F3985" s="4"/>
      <c r="G3985" s="8"/>
      <c r="H3985" s="8"/>
      <c r="I3985" s="8"/>
      <c r="J3985" s="9" t="s">
        <v>786</v>
      </c>
    </row>
    <row r="3987" spans="1:10" x14ac:dyDescent="0.2">
      <c r="B3987" t="s">
        <v>86</v>
      </c>
    </row>
    <row r="3988" spans="1:10" x14ac:dyDescent="0.2">
      <c r="C3988" t="s">
        <v>33</v>
      </c>
      <c r="E3988" s="18">
        <v>920750</v>
      </c>
    </row>
    <row r="3989" spans="1:10" x14ac:dyDescent="0.2">
      <c r="C3989" t="s">
        <v>87</v>
      </c>
      <c r="E3989" s="18">
        <v>165000</v>
      </c>
    </row>
    <row r="3990" spans="1:10" x14ac:dyDescent="0.2">
      <c r="E3990" s="10"/>
    </row>
    <row r="3991" spans="1:10" x14ac:dyDescent="0.2">
      <c r="E3991" s="10"/>
    </row>
    <row r="3996" spans="1:10" x14ac:dyDescent="0.2">
      <c r="A3996" s="8" t="s">
        <v>787</v>
      </c>
      <c r="B3996" s="8"/>
      <c r="C3996" s="8"/>
      <c r="D3996" s="8"/>
      <c r="E3996" s="8"/>
      <c r="F3996" s="4"/>
      <c r="G3996" s="8"/>
      <c r="H3996" s="8"/>
      <c r="I3996" s="8"/>
      <c r="J3996" s="9" t="s">
        <v>788</v>
      </c>
    </row>
    <row r="3998" spans="1:10" x14ac:dyDescent="0.2">
      <c r="B3998" t="s">
        <v>86</v>
      </c>
    </row>
    <row r="3999" spans="1:10" x14ac:dyDescent="0.2">
      <c r="C3999" t="s">
        <v>33</v>
      </c>
      <c r="E3999" s="18">
        <v>920750</v>
      </c>
    </row>
    <row r="4000" spans="1:10" x14ac:dyDescent="0.2">
      <c r="C4000" t="s">
        <v>87</v>
      </c>
      <c r="E4000" s="18">
        <v>165000</v>
      </c>
    </row>
    <row r="4001" spans="1:10" x14ac:dyDescent="0.2">
      <c r="E4001" s="10"/>
    </row>
    <row r="4002" spans="1:10" x14ac:dyDescent="0.2">
      <c r="E4002" s="10"/>
    </row>
    <row r="4007" spans="1:10" x14ac:dyDescent="0.2">
      <c r="A4007" s="8" t="s">
        <v>789</v>
      </c>
      <c r="B4007" s="8"/>
      <c r="C4007" s="8"/>
      <c r="D4007" s="8"/>
      <c r="E4007" s="8"/>
      <c r="F4007" s="4"/>
      <c r="G4007" s="8"/>
      <c r="H4007" s="8"/>
      <c r="I4007" s="8"/>
      <c r="J4007" s="9" t="s">
        <v>790</v>
      </c>
    </row>
    <row r="4009" spans="1:10" x14ac:dyDescent="0.2">
      <c r="B4009" t="s">
        <v>86</v>
      </c>
    </row>
    <row r="4010" spans="1:10" x14ac:dyDescent="0.2">
      <c r="C4010" t="s">
        <v>33</v>
      </c>
      <c r="E4010" s="18">
        <v>920750</v>
      </c>
    </row>
    <row r="4011" spans="1:10" x14ac:dyDescent="0.2">
      <c r="C4011" t="s">
        <v>87</v>
      </c>
      <c r="E4011" s="18">
        <v>165000</v>
      </c>
    </row>
    <row r="4012" spans="1:10" x14ac:dyDescent="0.2">
      <c r="E4012" s="10"/>
    </row>
    <row r="4013" spans="1:10" x14ac:dyDescent="0.2">
      <c r="E4013" s="10"/>
    </row>
    <row r="4018" spans="1:10" x14ac:dyDescent="0.2">
      <c r="A4018" s="8" t="s">
        <v>791</v>
      </c>
      <c r="B4018" s="8"/>
      <c r="C4018" s="8"/>
      <c r="D4018" s="8"/>
      <c r="E4018" s="8"/>
      <c r="F4018" s="4"/>
      <c r="G4018" s="8"/>
      <c r="H4018" s="8"/>
      <c r="I4018" s="8"/>
      <c r="J4018" s="9" t="s">
        <v>792</v>
      </c>
    </row>
    <row r="4020" spans="1:10" x14ac:dyDescent="0.2">
      <c r="B4020" t="s">
        <v>86</v>
      </c>
    </row>
    <row r="4021" spans="1:10" x14ac:dyDescent="0.2">
      <c r="C4021" t="s">
        <v>33</v>
      </c>
      <c r="E4021" s="18">
        <v>920750</v>
      </c>
    </row>
    <row r="4022" spans="1:10" x14ac:dyDescent="0.2">
      <c r="C4022" t="s">
        <v>87</v>
      </c>
      <c r="E4022" s="18">
        <v>165000</v>
      </c>
    </row>
    <row r="4023" spans="1:10" x14ac:dyDescent="0.2">
      <c r="E4023" s="10"/>
    </row>
    <row r="4024" spans="1:10" x14ac:dyDescent="0.2">
      <c r="E4024" s="10"/>
    </row>
    <row r="4029" spans="1:10" x14ac:dyDescent="0.2">
      <c r="A4029" s="8" t="s">
        <v>793</v>
      </c>
      <c r="B4029" s="8"/>
      <c r="C4029" s="8"/>
      <c r="D4029" s="8"/>
      <c r="E4029" s="8"/>
      <c r="F4029" s="4"/>
      <c r="G4029" s="8"/>
      <c r="H4029" s="8"/>
      <c r="I4029" s="8"/>
      <c r="J4029" s="9" t="s">
        <v>794</v>
      </c>
    </row>
    <row r="4031" spans="1:10" x14ac:dyDescent="0.2">
      <c r="B4031" t="s">
        <v>86</v>
      </c>
    </row>
    <row r="4032" spans="1:10" x14ac:dyDescent="0.2">
      <c r="C4032" t="s">
        <v>33</v>
      </c>
      <c r="E4032" s="18">
        <v>920750</v>
      </c>
    </row>
    <row r="4033" spans="1:10" x14ac:dyDescent="0.2">
      <c r="C4033" t="s">
        <v>87</v>
      </c>
      <c r="E4033" s="18">
        <v>165000</v>
      </c>
    </row>
    <row r="4034" spans="1:10" x14ac:dyDescent="0.2">
      <c r="E4034" s="10"/>
    </row>
    <row r="4035" spans="1:10" x14ac:dyDescent="0.2">
      <c r="E4035" s="10"/>
    </row>
    <row r="4040" spans="1:10" x14ac:dyDescent="0.2">
      <c r="A4040" s="8" t="s">
        <v>795</v>
      </c>
      <c r="B4040" s="8"/>
      <c r="C4040" s="8"/>
      <c r="D4040" s="8"/>
      <c r="E4040" s="8"/>
      <c r="F4040" s="4"/>
      <c r="G4040" s="8"/>
      <c r="H4040" s="8"/>
      <c r="I4040" s="8"/>
      <c r="J4040" s="9" t="s">
        <v>796</v>
      </c>
    </row>
    <row r="4042" spans="1:10" x14ac:dyDescent="0.2">
      <c r="B4042" t="s">
        <v>86</v>
      </c>
    </row>
    <row r="4043" spans="1:10" x14ac:dyDescent="0.2">
      <c r="C4043" t="s">
        <v>33</v>
      </c>
      <c r="E4043" s="18">
        <v>920750</v>
      </c>
    </row>
    <row r="4044" spans="1:10" x14ac:dyDescent="0.2">
      <c r="C4044" t="s">
        <v>87</v>
      </c>
      <c r="E4044" s="18">
        <v>165000</v>
      </c>
    </row>
    <row r="4045" spans="1:10" x14ac:dyDescent="0.2">
      <c r="E4045" s="10"/>
    </row>
    <row r="4046" spans="1:10" x14ac:dyDescent="0.2">
      <c r="E4046" s="10"/>
    </row>
    <row r="4051" spans="1:10" x14ac:dyDescent="0.2">
      <c r="A4051" s="8" t="s">
        <v>797</v>
      </c>
      <c r="B4051" s="8"/>
      <c r="C4051" s="8"/>
      <c r="D4051" s="8"/>
      <c r="E4051" s="8"/>
      <c r="F4051" s="4"/>
      <c r="G4051" s="8"/>
      <c r="H4051" s="8"/>
      <c r="I4051" s="8"/>
      <c r="J4051" s="9" t="s">
        <v>798</v>
      </c>
    </row>
    <row r="4053" spans="1:10" x14ac:dyDescent="0.2">
      <c r="B4053" t="s">
        <v>86</v>
      </c>
    </row>
    <row r="4054" spans="1:10" x14ac:dyDescent="0.2">
      <c r="C4054" t="s">
        <v>33</v>
      </c>
      <c r="E4054" s="18">
        <v>920750</v>
      </c>
    </row>
    <row r="4055" spans="1:10" x14ac:dyDescent="0.2">
      <c r="C4055" t="s">
        <v>87</v>
      </c>
      <c r="E4055" s="18">
        <v>165000</v>
      </c>
    </row>
    <row r="4056" spans="1:10" x14ac:dyDescent="0.2">
      <c r="E4056" s="10"/>
    </row>
    <row r="4057" spans="1:10" x14ac:dyDescent="0.2">
      <c r="E4057" s="10"/>
    </row>
    <row r="4062" spans="1:10" x14ac:dyDescent="0.2">
      <c r="A4062" s="8" t="s">
        <v>799</v>
      </c>
      <c r="B4062" s="8"/>
      <c r="C4062" s="8"/>
      <c r="D4062" s="8"/>
      <c r="E4062" s="8"/>
      <c r="F4062" s="4"/>
      <c r="G4062" s="8"/>
      <c r="H4062" s="8"/>
      <c r="I4062" s="8"/>
      <c r="J4062" s="9" t="s">
        <v>800</v>
      </c>
    </row>
    <row r="4064" spans="1:10" x14ac:dyDescent="0.2">
      <c r="B4064" t="s">
        <v>86</v>
      </c>
    </row>
    <row r="4065" spans="1:10" x14ac:dyDescent="0.2">
      <c r="C4065" t="s">
        <v>33</v>
      </c>
      <c r="E4065" s="18">
        <v>920750</v>
      </c>
    </row>
    <row r="4066" spans="1:10" x14ac:dyDescent="0.2">
      <c r="C4066" t="s">
        <v>87</v>
      </c>
      <c r="E4066" s="18">
        <v>165000</v>
      </c>
    </row>
    <row r="4067" spans="1:10" x14ac:dyDescent="0.2">
      <c r="E4067" s="10"/>
    </row>
    <row r="4068" spans="1:10" x14ac:dyDescent="0.2">
      <c r="E4068" s="10"/>
    </row>
    <row r="4073" spans="1:10" x14ac:dyDescent="0.2">
      <c r="A4073" s="8" t="s">
        <v>801</v>
      </c>
      <c r="B4073" s="8"/>
      <c r="C4073" s="8"/>
      <c r="D4073" s="8"/>
      <c r="E4073" s="8"/>
      <c r="F4073" s="4"/>
      <c r="G4073" s="8"/>
      <c r="H4073" s="8"/>
      <c r="I4073" s="8"/>
      <c r="J4073" s="9" t="s">
        <v>802</v>
      </c>
    </row>
    <row r="4075" spans="1:10" x14ac:dyDescent="0.2">
      <c r="B4075" t="s">
        <v>83</v>
      </c>
    </row>
    <row r="4076" spans="1:10" x14ac:dyDescent="0.2">
      <c r="C4076" t="s">
        <v>41</v>
      </c>
      <c r="E4076" s="17">
        <v>27000</v>
      </c>
    </row>
    <row r="4077" spans="1:10" x14ac:dyDescent="0.2">
      <c r="C4077" t="s">
        <v>42</v>
      </c>
      <c r="E4077" s="17">
        <v>32000</v>
      </c>
    </row>
    <row r="4078" spans="1:10" x14ac:dyDescent="0.2">
      <c r="E4078" s="10"/>
    </row>
    <row r="4079" spans="1:10" x14ac:dyDescent="0.2">
      <c r="E4079" s="10"/>
    </row>
    <row r="4084" spans="1:10" x14ac:dyDescent="0.2">
      <c r="A4084" s="8" t="s">
        <v>803</v>
      </c>
      <c r="B4084" s="8"/>
      <c r="C4084" s="8"/>
      <c r="D4084" s="8"/>
      <c r="E4084" s="8"/>
      <c r="F4084" s="4"/>
      <c r="G4084" s="8"/>
      <c r="H4084" s="8"/>
      <c r="I4084" s="8"/>
      <c r="J4084" s="9" t="s">
        <v>804</v>
      </c>
    </row>
    <row r="4086" spans="1:10" x14ac:dyDescent="0.2">
      <c r="B4086" t="s">
        <v>86</v>
      </c>
    </row>
    <row r="4087" spans="1:10" x14ac:dyDescent="0.2">
      <c r="C4087" t="s">
        <v>33</v>
      </c>
      <c r="E4087" s="18">
        <v>664410</v>
      </c>
    </row>
    <row r="4088" spans="1:10" x14ac:dyDescent="0.2">
      <c r="C4088" t="s">
        <v>87</v>
      </c>
      <c r="E4088" s="18">
        <v>112000</v>
      </c>
    </row>
    <row r="4089" spans="1:10" x14ac:dyDescent="0.2">
      <c r="E4089" s="10"/>
    </row>
    <row r="4090" spans="1:10" x14ac:dyDescent="0.2">
      <c r="E4090" s="10"/>
    </row>
    <row r="4095" spans="1:10" x14ac:dyDescent="0.2">
      <c r="A4095" s="8" t="s">
        <v>805</v>
      </c>
      <c r="B4095" s="8"/>
      <c r="C4095" s="8"/>
      <c r="D4095" s="8"/>
      <c r="E4095" s="8"/>
      <c r="F4095" s="4"/>
      <c r="G4095" s="8"/>
      <c r="H4095" s="8"/>
      <c r="I4095" s="8"/>
      <c r="J4095" s="9" t="s">
        <v>806</v>
      </c>
    </row>
    <row r="4097" spans="1:10" x14ac:dyDescent="0.2">
      <c r="B4097" t="s">
        <v>86</v>
      </c>
    </row>
    <row r="4098" spans="1:10" x14ac:dyDescent="0.2">
      <c r="C4098" t="s">
        <v>33</v>
      </c>
      <c r="E4098" s="18">
        <v>664410</v>
      </c>
    </row>
    <row r="4099" spans="1:10" x14ac:dyDescent="0.2">
      <c r="C4099" t="s">
        <v>87</v>
      </c>
      <c r="E4099" s="18">
        <v>112000</v>
      </c>
    </row>
    <row r="4100" spans="1:10" x14ac:dyDescent="0.2">
      <c r="E4100" s="10"/>
    </row>
    <row r="4101" spans="1:10" x14ac:dyDescent="0.2">
      <c r="E4101" s="10"/>
    </row>
    <row r="4106" spans="1:10" x14ac:dyDescent="0.2">
      <c r="A4106" s="8" t="s">
        <v>807</v>
      </c>
      <c r="B4106" s="8"/>
      <c r="C4106" s="8"/>
      <c r="D4106" s="8"/>
      <c r="E4106" s="8"/>
      <c r="F4106" s="4"/>
      <c r="G4106" s="8"/>
      <c r="H4106" s="8"/>
      <c r="I4106" s="8"/>
      <c r="J4106" s="9" t="s">
        <v>808</v>
      </c>
    </row>
    <row r="4108" spans="1:10" x14ac:dyDescent="0.2">
      <c r="B4108" t="s">
        <v>86</v>
      </c>
    </row>
    <row r="4109" spans="1:10" x14ac:dyDescent="0.2">
      <c r="C4109" t="s">
        <v>33</v>
      </c>
      <c r="E4109" s="18">
        <v>664410</v>
      </c>
    </row>
    <row r="4110" spans="1:10" x14ac:dyDescent="0.2">
      <c r="C4110" t="s">
        <v>87</v>
      </c>
      <c r="E4110" s="18">
        <v>112000</v>
      </c>
    </row>
    <row r="4111" spans="1:10" x14ac:dyDescent="0.2">
      <c r="E4111" s="10"/>
    </row>
    <row r="4112" spans="1:10" x14ac:dyDescent="0.2">
      <c r="E4112" s="10"/>
    </row>
    <row r="4117" spans="1:10" x14ac:dyDescent="0.2">
      <c r="A4117" s="8" t="s">
        <v>809</v>
      </c>
      <c r="B4117" s="8"/>
      <c r="C4117" s="8"/>
      <c r="D4117" s="8"/>
      <c r="E4117" s="8"/>
      <c r="F4117" s="4"/>
      <c r="G4117" s="8"/>
      <c r="H4117" s="8"/>
      <c r="I4117" s="8"/>
      <c r="J4117" s="9" t="s">
        <v>810</v>
      </c>
    </row>
    <row r="4119" spans="1:10" x14ac:dyDescent="0.2">
      <c r="B4119" t="s">
        <v>86</v>
      </c>
    </row>
    <row r="4120" spans="1:10" x14ac:dyDescent="0.2">
      <c r="C4120" t="s">
        <v>33</v>
      </c>
      <c r="E4120" s="18">
        <v>664410</v>
      </c>
    </row>
    <row r="4121" spans="1:10" x14ac:dyDescent="0.2">
      <c r="C4121" t="s">
        <v>87</v>
      </c>
      <c r="E4121" s="18">
        <v>112000</v>
      </c>
    </row>
    <row r="4122" spans="1:10" x14ac:dyDescent="0.2">
      <c r="E4122" s="10"/>
    </row>
    <row r="4123" spans="1:10" x14ac:dyDescent="0.2">
      <c r="E4123" s="10"/>
    </row>
    <row r="4128" spans="1:10" x14ac:dyDescent="0.2">
      <c r="A4128" s="8" t="s">
        <v>811</v>
      </c>
      <c r="B4128" s="8"/>
      <c r="C4128" s="8"/>
      <c r="D4128" s="8"/>
      <c r="E4128" s="8"/>
      <c r="F4128" s="4"/>
      <c r="G4128" s="8"/>
      <c r="H4128" s="8"/>
      <c r="I4128" s="8"/>
      <c r="J4128" s="9" t="s">
        <v>812</v>
      </c>
    </row>
    <row r="4130" spans="1:10" x14ac:dyDescent="0.2">
      <c r="B4130" t="s">
        <v>86</v>
      </c>
    </row>
    <row r="4131" spans="1:10" x14ac:dyDescent="0.2">
      <c r="C4131" t="s">
        <v>33</v>
      </c>
      <c r="E4131" s="18">
        <v>664410</v>
      </c>
    </row>
    <row r="4132" spans="1:10" x14ac:dyDescent="0.2">
      <c r="C4132" t="s">
        <v>87</v>
      </c>
      <c r="E4132" s="18">
        <v>112000</v>
      </c>
    </row>
    <row r="4133" spans="1:10" x14ac:dyDescent="0.2">
      <c r="E4133" s="10"/>
    </row>
    <row r="4134" spans="1:10" x14ac:dyDescent="0.2">
      <c r="E4134" s="10"/>
    </row>
    <row r="4139" spans="1:10" x14ac:dyDescent="0.2">
      <c r="A4139" s="8" t="s">
        <v>813</v>
      </c>
      <c r="B4139" s="8"/>
      <c r="C4139" s="8"/>
      <c r="D4139" s="8"/>
      <c r="E4139" s="8"/>
      <c r="F4139" s="4"/>
      <c r="G4139" s="8"/>
      <c r="H4139" s="8"/>
      <c r="I4139" s="8"/>
      <c r="J4139" s="9" t="s">
        <v>814</v>
      </c>
    </row>
    <row r="4141" spans="1:10" x14ac:dyDescent="0.2">
      <c r="B4141" t="s">
        <v>86</v>
      </c>
    </row>
    <row r="4142" spans="1:10" x14ac:dyDescent="0.2">
      <c r="C4142" t="s">
        <v>33</v>
      </c>
      <c r="E4142" s="18">
        <v>664410</v>
      </c>
    </row>
    <row r="4143" spans="1:10" x14ac:dyDescent="0.2">
      <c r="C4143" t="s">
        <v>87</v>
      </c>
      <c r="E4143" s="18">
        <v>112000</v>
      </c>
    </row>
    <row r="4144" spans="1:10" x14ac:dyDescent="0.2">
      <c r="E4144" s="10"/>
    </row>
    <row r="4145" spans="1:10" x14ac:dyDescent="0.2">
      <c r="E4145" s="10"/>
    </row>
    <row r="4150" spans="1:10" x14ac:dyDescent="0.2">
      <c r="A4150" s="8" t="s">
        <v>815</v>
      </c>
      <c r="B4150" s="8"/>
      <c r="C4150" s="8"/>
      <c r="D4150" s="8"/>
      <c r="E4150" s="8"/>
      <c r="F4150" s="4"/>
      <c r="G4150" s="8"/>
      <c r="H4150" s="8"/>
      <c r="I4150" s="8"/>
      <c r="J4150" s="9" t="s">
        <v>816</v>
      </c>
    </row>
    <row r="4152" spans="1:10" x14ac:dyDescent="0.2">
      <c r="B4152" t="s">
        <v>86</v>
      </c>
    </row>
    <row r="4153" spans="1:10" x14ac:dyDescent="0.2">
      <c r="C4153" t="s">
        <v>33</v>
      </c>
      <c r="E4153" s="18">
        <v>664410</v>
      </c>
    </row>
    <row r="4154" spans="1:10" x14ac:dyDescent="0.2">
      <c r="C4154" t="s">
        <v>87</v>
      </c>
      <c r="E4154" s="18">
        <v>112000</v>
      </c>
    </row>
    <row r="4155" spans="1:10" x14ac:dyDescent="0.2">
      <c r="E4155" s="10"/>
    </row>
    <row r="4156" spans="1:10" x14ac:dyDescent="0.2">
      <c r="E4156" s="10"/>
    </row>
    <row r="4161" spans="1:10" x14ac:dyDescent="0.2">
      <c r="A4161" s="8" t="s">
        <v>817</v>
      </c>
      <c r="B4161" s="8"/>
      <c r="C4161" s="8"/>
      <c r="D4161" s="8"/>
      <c r="E4161" s="8"/>
      <c r="F4161" s="4"/>
      <c r="G4161" s="8"/>
      <c r="H4161" s="8"/>
      <c r="I4161" s="8"/>
      <c r="J4161" s="9" t="s">
        <v>818</v>
      </c>
    </row>
    <row r="4163" spans="1:10" x14ac:dyDescent="0.2">
      <c r="B4163" t="s">
        <v>86</v>
      </c>
    </row>
    <row r="4164" spans="1:10" x14ac:dyDescent="0.2">
      <c r="C4164" t="s">
        <v>33</v>
      </c>
      <c r="E4164" s="18">
        <v>664410</v>
      </c>
    </row>
    <row r="4165" spans="1:10" x14ac:dyDescent="0.2">
      <c r="C4165" t="s">
        <v>87</v>
      </c>
      <c r="E4165" s="18">
        <v>112000</v>
      </c>
    </row>
    <row r="4166" spans="1:10" x14ac:dyDescent="0.2">
      <c r="E4166" s="10"/>
    </row>
    <row r="4167" spans="1:10" x14ac:dyDescent="0.2">
      <c r="E4167" s="10"/>
    </row>
    <row r="4172" spans="1:10" x14ac:dyDescent="0.2">
      <c r="A4172" s="8" t="s">
        <v>819</v>
      </c>
      <c r="B4172" s="8"/>
      <c r="C4172" s="8"/>
      <c r="D4172" s="8"/>
      <c r="E4172" s="8"/>
      <c r="F4172" s="4"/>
      <c r="G4172" s="8"/>
      <c r="H4172" s="8"/>
      <c r="I4172" s="8"/>
      <c r="J4172" s="9" t="s">
        <v>820</v>
      </c>
    </row>
    <row r="4174" spans="1:10" x14ac:dyDescent="0.2">
      <c r="B4174" t="s">
        <v>86</v>
      </c>
    </row>
    <row r="4175" spans="1:10" x14ac:dyDescent="0.2">
      <c r="C4175" t="s">
        <v>33</v>
      </c>
      <c r="E4175" s="18">
        <v>664410</v>
      </c>
    </row>
    <row r="4176" spans="1:10" x14ac:dyDescent="0.2">
      <c r="C4176" t="s">
        <v>87</v>
      </c>
      <c r="E4176" s="18">
        <v>112000</v>
      </c>
    </row>
    <row r="4177" spans="1:10" x14ac:dyDescent="0.2">
      <c r="E4177" s="10"/>
    </row>
    <row r="4178" spans="1:10" x14ac:dyDescent="0.2">
      <c r="E4178" s="10"/>
    </row>
    <row r="4183" spans="1:10" x14ac:dyDescent="0.2">
      <c r="A4183" s="8" t="s">
        <v>821</v>
      </c>
      <c r="B4183" s="8"/>
      <c r="C4183" s="8"/>
      <c r="D4183" s="8"/>
      <c r="E4183" s="8"/>
      <c r="F4183" s="4"/>
      <c r="G4183" s="8"/>
      <c r="H4183" s="8"/>
      <c r="I4183" s="8"/>
      <c r="J4183" s="9" t="s">
        <v>822</v>
      </c>
    </row>
    <row r="4185" spans="1:10" x14ac:dyDescent="0.2">
      <c r="B4185" t="s">
        <v>86</v>
      </c>
    </row>
    <row r="4186" spans="1:10" x14ac:dyDescent="0.2">
      <c r="C4186" t="s">
        <v>33</v>
      </c>
      <c r="E4186" s="18">
        <v>664410</v>
      </c>
    </row>
    <row r="4187" spans="1:10" x14ac:dyDescent="0.2">
      <c r="C4187" t="s">
        <v>87</v>
      </c>
      <c r="E4187" s="18">
        <v>112000</v>
      </c>
    </row>
    <row r="4188" spans="1:10" x14ac:dyDescent="0.2">
      <c r="E4188" s="10"/>
    </row>
    <row r="4189" spans="1:10" x14ac:dyDescent="0.2">
      <c r="E4189" s="10"/>
    </row>
    <row r="4194" spans="1:10" x14ac:dyDescent="0.2">
      <c r="A4194" s="8" t="s">
        <v>823</v>
      </c>
      <c r="B4194" s="8"/>
      <c r="C4194" s="8"/>
      <c r="D4194" s="8"/>
      <c r="E4194" s="8"/>
      <c r="F4194" s="4"/>
      <c r="G4194" s="8"/>
      <c r="H4194" s="8"/>
      <c r="I4194" s="8"/>
      <c r="J4194" s="9" t="s">
        <v>824</v>
      </c>
    </row>
    <row r="4196" spans="1:10" x14ac:dyDescent="0.2">
      <c r="B4196" t="s">
        <v>83</v>
      </c>
    </row>
    <row r="4197" spans="1:10" x14ac:dyDescent="0.2">
      <c r="C4197" t="s">
        <v>41</v>
      </c>
      <c r="E4197" s="17">
        <v>1250</v>
      </c>
    </row>
    <row r="4198" spans="1:10" x14ac:dyDescent="0.2">
      <c r="C4198" t="s">
        <v>42</v>
      </c>
      <c r="E4198" s="17">
        <v>1580</v>
      </c>
    </row>
    <row r="4199" spans="1:10" x14ac:dyDescent="0.2">
      <c r="E4199" s="10"/>
    </row>
    <row r="4200" spans="1:10" x14ac:dyDescent="0.2">
      <c r="E4200" s="10"/>
    </row>
    <row r="4205" spans="1:10" x14ac:dyDescent="0.2">
      <c r="A4205" s="8" t="s">
        <v>825</v>
      </c>
      <c r="B4205" s="8"/>
      <c r="C4205" s="8"/>
      <c r="D4205" s="8"/>
      <c r="E4205" s="8"/>
      <c r="F4205" s="4"/>
      <c r="G4205" s="8"/>
      <c r="H4205" s="8"/>
      <c r="I4205" s="8"/>
      <c r="J4205" s="9" t="s">
        <v>826</v>
      </c>
    </row>
    <row r="4207" spans="1:10" x14ac:dyDescent="0.2">
      <c r="B4207" t="s">
        <v>83</v>
      </c>
    </row>
    <row r="4208" spans="1:10" x14ac:dyDescent="0.2">
      <c r="C4208" t="s">
        <v>41</v>
      </c>
      <c r="E4208" s="17">
        <v>1250</v>
      </c>
    </row>
    <row r="4209" spans="1:10" x14ac:dyDescent="0.2">
      <c r="C4209" t="s">
        <v>42</v>
      </c>
      <c r="E4209" s="17">
        <v>1580</v>
      </c>
    </row>
    <row r="4210" spans="1:10" x14ac:dyDescent="0.2">
      <c r="E4210" s="10"/>
    </row>
    <row r="4211" spans="1:10" x14ac:dyDescent="0.2">
      <c r="E4211" s="10"/>
    </row>
    <row r="4216" spans="1:10" x14ac:dyDescent="0.2">
      <c r="A4216" s="8" t="s">
        <v>827</v>
      </c>
      <c r="B4216" s="8"/>
      <c r="C4216" s="8"/>
      <c r="D4216" s="8"/>
      <c r="E4216" s="8"/>
      <c r="F4216" s="4"/>
      <c r="G4216" s="8"/>
      <c r="H4216" s="8"/>
      <c r="I4216" s="8"/>
      <c r="J4216" s="9" t="s">
        <v>828</v>
      </c>
    </row>
    <row r="4218" spans="1:10" x14ac:dyDescent="0.2">
      <c r="B4218" t="s">
        <v>83</v>
      </c>
    </row>
    <row r="4219" spans="1:10" x14ac:dyDescent="0.2">
      <c r="C4219" t="s">
        <v>41</v>
      </c>
      <c r="E4219" s="17">
        <v>1250</v>
      </c>
    </row>
    <row r="4220" spans="1:10" x14ac:dyDescent="0.2">
      <c r="C4220" t="s">
        <v>42</v>
      </c>
      <c r="E4220" s="17">
        <v>1580</v>
      </c>
    </row>
    <row r="4221" spans="1:10" x14ac:dyDescent="0.2">
      <c r="E4221" s="10"/>
    </row>
    <row r="4222" spans="1:10" x14ac:dyDescent="0.2">
      <c r="E4222" s="10"/>
    </row>
    <row r="4227" spans="1:10" x14ac:dyDescent="0.2">
      <c r="A4227" s="8" t="s">
        <v>829</v>
      </c>
      <c r="B4227" s="8"/>
      <c r="C4227" s="8"/>
      <c r="D4227" s="8"/>
      <c r="E4227" s="8"/>
      <c r="F4227" s="4"/>
      <c r="G4227" s="8"/>
      <c r="H4227" s="8"/>
      <c r="I4227" s="8"/>
      <c r="J4227" s="9" t="s">
        <v>830</v>
      </c>
    </row>
    <row r="4229" spans="1:10" x14ac:dyDescent="0.2">
      <c r="B4229" t="s">
        <v>83</v>
      </c>
    </row>
    <row r="4230" spans="1:10" x14ac:dyDescent="0.2">
      <c r="C4230" t="s">
        <v>41</v>
      </c>
      <c r="E4230" s="17">
        <v>1250</v>
      </c>
    </row>
    <row r="4231" spans="1:10" x14ac:dyDescent="0.2">
      <c r="C4231" t="s">
        <v>42</v>
      </c>
      <c r="E4231" s="17">
        <v>1580</v>
      </c>
    </row>
    <row r="4232" spans="1:10" x14ac:dyDescent="0.2">
      <c r="E4232" s="10"/>
    </row>
    <row r="4233" spans="1:10" x14ac:dyDescent="0.2">
      <c r="E4233" s="10"/>
    </row>
    <row r="4238" spans="1:10" x14ac:dyDescent="0.2">
      <c r="A4238" s="8" t="s">
        <v>831</v>
      </c>
      <c r="B4238" s="8"/>
      <c r="C4238" s="8"/>
      <c r="D4238" s="8"/>
      <c r="E4238" s="8"/>
      <c r="F4238" s="4"/>
      <c r="G4238" s="8"/>
      <c r="H4238" s="8"/>
      <c r="I4238" s="8"/>
      <c r="J4238" s="9" t="s">
        <v>832</v>
      </c>
    </row>
    <row r="4240" spans="1:10" x14ac:dyDescent="0.2">
      <c r="B4240" t="s">
        <v>83</v>
      </c>
    </row>
    <row r="4241" spans="1:10" x14ac:dyDescent="0.2">
      <c r="C4241" t="s">
        <v>41</v>
      </c>
      <c r="E4241" s="17">
        <v>1250</v>
      </c>
    </row>
    <row r="4242" spans="1:10" x14ac:dyDescent="0.2">
      <c r="C4242" t="s">
        <v>42</v>
      </c>
      <c r="E4242" s="17">
        <v>1580</v>
      </c>
    </row>
    <row r="4243" spans="1:10" x14ac:dyDescent="0.2">
      <c r="E4243" s="10"/>
    </row>
    <row r="4244" spans="1:10" x14ac:dyDescent="0.2">
      <c r="E4244" s="10"/>
    </row>
    <row r="4249" spans="1:10" x14ac:dyDescent="0.2">
      <c r="A4249" s="8" t="s">
        <v>833</v>
      </c>
      <c r="B4249" s="8"/>
      <c r="C4249" s="8"/>
      <c r="D4249" s="8"/>
      <c r="E4249" s="8"/>
      <c r="F4249" s="4"/>
      <c r="G4249" s="8"/>
      <c r="H4249" s="8"/>
      <c r="I4249" s="8"/>
      <c r="J4249" s="9" t="s">
        <v>834</v>
      </c>
    </row>
    <row r="4251" spans="1:10" x14ac:dyDescent="0.2">
      <c r="B4251" t="s">
        <v>83</v>
      </c>
    </row>
    <row r="4252" spans="1:10" x14ac:dyDescent="0.2">
      <c r="C4252" t="s">
        <v>41</v>
      </c>
      <c r="E4252" s="17">
        <v>1250</v>
      </c>
    </row>
    <row r="4253" spans="1:10" x14ac:dyDescent="0.2">
      <c r="C4253" t="s">
        <v>42</v>
      </c>
      <c r="E4253" s="17">
        <v>1580</v>
      </c>
    </row>
    <row r="4254" spans="1:10" x14ac:dyDescent="0.2">
      <c r="E4254" s="10"/>
    </row>
    <row r="4255" spans="1:10" x14ac:dyDescent="0.2">
      <c r="E4255" s="10"/>
    </row>
    <row r="4260" spans="1:10" x14ac:dyDescent="0.2">
      <c r="A4260" s="8" t="s">
        <v>835</v>
      </c>
      <c r="B4260" s="8"/>
      <c r="C4260" s="8"/>
      <c r="D4260" s="8"/>
      <c r="E4260" s="8"/>
      <c r="F4260" s="4"/>
      <c r="G4260" s="8"/>
      <c r="H4260" s="8"/>
      <c r="I4260" s="8"/>
      <c r="J4260" s="9" t="s">
        <v>836</v>
      </c>
    </row>
    <row r="4262" spans="1:10" x14ac:dyDescent="0.2">
      <c r="B4262" t="s">
        <v>83</v>
      </c>
    </row>
    <row r="4263" spans="1:10" x14ac:dyDescent="0.2">
      <c r="C4263" t="s">
        <v>41</v>
      </c>
      <c r="E4263" s="17">
        <v>1250</v>
      </c>
    </row>
    <row r="4264" spans="1:10" x14ac:dyDescent="0.2">
      <c r="C4264" t="s">
        <v>42</v>
      </c>
      <c r="E4264" s="17">
        <v>1580</v>
      </c>
    </row>
    <row r="4265" spans="1:10" x14ac:dyDescent="0.2">
      <c r="E4265" s="10"/>
    </row>
    <row r="4266" spans="1:10" x14ac:dyDescent="0.2">
      <c r="E4266" s="10"/>
    </row>
    <row r="4271" spans="1:10" x14ac:dyDescent="0.2">
      <c r="A4271" s="8" t="s">
        <v>837</v>
      </c>
      <c r="B4271" s="8"/>
      <c r="C4271" s="8"/>
      <c r="D4271" s="8"/>
      <c r="E4271" s="8"/>
      <c r="F4271" s="4"/>
      <c r="G4271" s="8"/>
      <c r="H4271" s="8"/>
      <c r="I4271" s="8"/>
      <c r="J4271" s="9" t="s">
        <v>838</v>
      </c>
    </row>
    <row r="4273" spans="1:10" x14ac:dyDescent="0.2">
      <c r="B4273" t="s">
        <v>83</v>
      </c>
    </row>
    <row r="4274" spans="1:10" x14ac:dyDescent="0.2">
      <c r="C4274" t="s">
        <v>41</v>
      </c>
      <c r="E4274" s="17">
        <v>1250</v>
      </c>
    </row>
    <row r="4275" spans="1:10" x14ac:dyDescent="0.2">
      <c r="C4275" t="s">
        <v>42</v>
      </c>
      <c r="E4275" s="17">
        <v>1580</v>
      </c>
    </row>
    <row r="4276" spans="1:10" x14ac:dyDescent="0.2">
      <c r="E4276" s="10"/>
    </row>
    <row r="4277" spans="1:10" x14ac:dyDescent="0.2">
      <c r="E4277" s="10"/>
    </row>
    <row r="4282" spans="1:10" x14ac:dyDescent="0.2">
      <c r="A4282" s="8" t="s">
        <v>839</v>
      </c>
      <c r="B4282" s="8"/>
      <c r="C4282" s="8"/>
      <c r="D4282" s="8"/>
      <c r="E4282" s="8"/>
      <c r="F4282" s="4"/>
      <c r="G4282" s="8"/>
      <c r="H4282" s="8"/>
      <c r="I4282" s="8"/>
      <c r="J4282" s="9" t="s">
        <v>840</v>
      </c>
    </row>
    <row r="4284" spans="1:10" x14ac:dyDescent="0.2">
      <c r="B4284" t="s">
        <v>83</v>
      </c>
    </row>
    <row r="4285" spans="1:10" x14ac:dyDescent="0.2">
      <c r="C4285" t="s">
        <v>41</v>
      </c>
      <c r="E4285" s="17">
        <v>1250</v>
      </c>
    </row>
    <row r="4286" spans="1:10" x14ac:dyDescent="0.2">
      <c r="C4286" t="s">
        <v>42</v>
      </c>
      <c r="E4286" s="17">
        <v>1580</v>
      </c>
    </row>
    <row r="4287" spans="1:10" x14ac:dyDescent="0.2">
      <c r="E4287" s="10"/>
    </row>
    <row r="4288" spans="1:10" x14ac:dyDescent="0.2">
      <c r="E4288" s="10"/>
    </row>
    <row r="4293" spans="1:10" x14ac:dyDescent="0.2">
      <c r="A4293" s="8" t="s">
        <v>841</v>
      </c>
      <c r="B4293" s="8"/>
      <c r="C4293" s="8"/>
      <c r="D4293" s="8"/>
      <c r="E4293" s="8"/>
      <c r="F4293" s="4"/>
      <c r="G4293" s="8"/>
      <c r="H4293" s="8"/>
      <c r="I4293" s="8"/>
      <c r="J4293" s="9" t="s">
        <v>842</v>
      </c>
    </row>
    <row r="4295" spans="1:10" x14ac:dyDescent="0.2">
      <c r="B4295" t="s">
        <v>83</v>
      </c>
    </row>
    <row r="4296" spans="1:10" x14ac:dyDescent="0.2">
      <c r="C4296" t="s">
        <v>41</v>
      </c>
      <c r="E4296" s="17">
        <v>1250</v>
      </c>
    </row>
    <row r="4297" spans="1:10" x14ac:dyDescent="0.2">
      <c r="C4297" t="s">
        <v>42</v>
      </c>
      <c r="E4297" s="17">
        <v>1580</v>
      </c>
    </row>
    <row r="4298" spans="1:10" x14ac:dyDescent="0.2">
      <c r="E4298" s="10"/>
    </row>
    <row r="4299" spans="1:10" x14ac:dyDescent="0.2">
      <c r="E4299" s="10"/>
    </row>
    <row r="4304" spans="1:10" x14ac:dyDescent="0.2">
      <c r="A4304" s="8" t="s">
        <v>843</v>
      </c>
      <c r="B4304" s="8"/>
      <c r="C4304" s="8"/>
      <c r="D4304" s="8"/>
      <c r="E4304" s="8"/>
      <c r="F4304" s="4"/>
      <c r="G4304" s="8"/>
      <c r="H4304" s="8"/>
      <c r="I4304" s="8"/>
      <c r="J4304" s="9" t="s">
        <v>844</v>
      </c>
    </row>
    <row r="4306" spans="1:10" x14ac:dyDescent="0.2">
      <c r="B4306" t="s">
        <v>83</v>
      </c>
    </row>
    <row r="4307" spans="1:10" x14ac:dyDescent="0.2">
      <c r="C4307" t="s">
        <v>41</v>
      </c>
      <c r="E4307" s="17">
        <v>880</v>
      </c>
    </row>
    <row r="4308" spans="1:10" x14ac:dyDescent="0.2">
      <c r="C4308" t="s">
        <v>42</v>
      </c>
      <c r="E4308" s="17">
        <v>1150</v>
      </c>
    </row>
    <row r="4309" spans="1:10" x14ac:dyDescent="0.2">
      <c r="E4309" s="10"/>
    </row>
    <row r="4310" spans="1:10" x14ac:dyDescent="0.2">
      <c r="E4310" s="10"/>
    </row>
    <row r="4315" spans="1:10" x14ac:dyDescent="0.2">
      <c r="A4315" s="8" t="s">
        <v>845</v>
      </c>
      <c r="B4315" s="8"/>
      <c r="C4315" s="8"/>
      <c r="D4315" s="8"/>
      <c r="E4315" s="8"/>
      <c r="F4315" s="4"/>
      <c r="G4315" s="8"/>
      <c r="H4315" s="8"/>
      <c r="I4315" s="8"/>
      <c r="J4315" s="9" t="s">
        <v>846</v>
      </c>
    </row>
    <row r="4317" spans="1:10" x14ac:dyDescent="0.2">
      <c r="B4317" t="s">
        <v>83</v>
      </c>
    </row>
    <row r="4318" spans="1:10" x14ac:dyDescent="0.2">
      <c r="C4318" t="s">
        <v>41</v>
      </c>
      <c r="E4318" s="23">
        <v>880</v>
      </c>
    </row>
    <row r="4319" spans="1:10" x14ac:dyDescent="0.2">
      <c r="C4319" t="s">
        <v>42</v>
      </c>
      <c r="E4319" s="23">
        <v>1150</v>
      </c>
    </row>
    <row r="4320" spans="1:10" x14ac:dyDescent="0.2">
      <c r="E4320" s="10"/>
    </row>
    <row r="4321" spans="1:10" x14ac:dyDescent="0.2">
      <c r="E4321" s="10"/>
    </row>
    <row r="4326" spans="1:10" x14ac:dyDescent="0.2">
      <c r="A4326" s="8" t="s">
        <v>847</v>
      </c>
      <c r="B4326" s="8"/>
      <c r="C4326" s="8"/>
      <c r="D4326" s="8"/>
      <c r="E4326" s="8"/>
      <c r="F4326" s="4"/>
      <c r="G4326" s="8"/>
      <c r="H4326" s="8"/>
      <c r="I4326" s="8"/>
      <c r="J4326" s="9" t="s">
        <v>848</v>
      </c>
    </row>
    <row r="4328" spans="1:10" x14ac:dyDescent="0.2">
      <c r="B4328" t="s">
        <v>83</v>
      </c>
    </row>
    <row r="4329" spans="1:10" x14ac:dyDescent="0.2">
      <c r="C4329" t="s">
        <v>41</v>
      </c>
      <c r="E4329" s="23">
        <v>880</v>
      </c>
    </row>
    <row r="4330" spans="1:10" x14ac:dyDescent="0.2">
      <c r="C4330" t="s">
        <v>42</v>
      </c>
      <c r="E4330" s="23">
        <v>1150</v>
      </c>
    </row>
    <row r="4331" spans="1:10" x14ac:dyDescent="0.2">
      <c r="E4331" s="10"/>
    </row>
    <row r="4332" spans="1:10" x14ac:dyDescent="0.2">
      <c r="E4332" s="10"/>
    </row>
    <row r="4337" spans="1:10" x14ac:dyDescent="0.2">
      <c r="A4337" s="8" t="s">
        <v>849</v>
      </c>
      <c r="B4337" s="8"/>
      <c r="C4337" s="8"/>
      <c r="D4337" s="8"/>
      <c r="E4337" s="8"/>
      <c r="F4337" s="4"/>
      <c r="G4337" s="8"/>
      <c r="H4337" s="8"/>
      <c r="I4337" s="8"/>
      <c r="J4337" s="9" t="s">
        <v>850</v>
      </c>
    </row>
    <row r="4339" spans="1:10" x14ac:dyDescent="0.2">
      <c r="B4339" t="s">
        <v>83</v>
      </c>
    </row>
    <row r="4340" spans="1:10" x14ac:dyDescent="0.2">
      <c r="C4340" t="s">
        <v>41</v>
      </c>
      <c r="E4340" s="23">
        <v>880</v>
      </c>
    </row>
    <row r="4341" spans="1:10" x14ac:dyDescent="0.2">
      <c r="C4341" t="s">
        <v>42</v>
      </c>
      <c r="E4341" s="23">
        <v>1150</v>
      </c>
    </row>
    <row r="4342" spans="1:10" x14ac:dyDescent="0.2">
      <c r="E4342" s="10"/>
    </row>
    <row r="4343" spans="1:10" x14ac:dyDescent="0.2">
      <c r="E4343" s="10"/>
    </row>
    <row r="4348" spans="1:10" x14ac:dyDescent="0.2">
      <c r="A4348" s="8" t="s">
        <v>851</v>
      </c>
      <c r="B4348" s="8"/>
      <c r="C4348" s="8"/>
      <c r="D4348" s="8"/>
      <c r="E4348" s="8"/>
      <c r="F4348" s="4"/>
      <c r="G4348" s="8"/>
      <c r="H4348" s="8"/>
      <c r="I4348" s="8"/>
      <c r="J4348" s="9" t="s">
        <v>852</v>
      </c>
    </row>
    <row r="4350" spans="1:10" x14ac:dyDescent="0.2">
      <c r="B4350" t="s">
        <v>83</v>
      </c>
    </row>
    <row r="4351" spans="1:10" x14ac:dyDescent="0.2">
      <c r="C4351" t="s">
        <v>41</v>
      </c>
      <c r="E4351" s="23">
        <v>880</v>
      </c>
    </row>
    <row r="4352" spans="1:10" x14ac:dyDescent="0.2">
      <c r="C4352" t="s">
        <v>42</v>
      </c>
      <c r="E4352" s="23">
        <v>1150</v>
      </c>
    </row>
    <row r="4353" spans="1:10" x14ac:dyDescent="0.2">
      <c r="E4353" s="10"/>
    </row>
    <row r="4354" spans="1:10" x14ac:dyDescent="0.2">
      <c r="E4354" s="10"/>
    </row>
    <row r="4359" spans="1:10" x14ac:dyDescent="0.2">
      <c r="A4359" s="8" t="s">
        <v>853</v>
      </c>
      <c r="B4359" s="8"/>
      <c r="C4359" s="8"/>
      <c r="D4359" s="8"/>
      <c r="E4359" s="8"/>
      <c r="F4359" s="4"/>
      <c r="G4359" s="8"/>
      <c r="H4359" s="8"/>
      <c r="I4359" s="8"/>
      <c r="J4359" s="9" t="s">
        <v>854</v>
      </c>
    </row>
    <row r="4361" spans="1:10" x14ac:dyDescent="0.2">
      <c r="B4361" t="s">
        <v>83</v>
      </c>
    </row>
    <row r="4362" spans="1:10" x14ac:dyDescent="0.2">
      <c r="C4362" t="s">
        <v>41</v>
      </c>
      <c r="E4362" s="23">
        <v>880</v>
      </c>
    </row>
    <row r="4363" spans="1:10" x14ac:dyDescent="0.2">
      <c r="C4363" t="s">
        <v>42</v>
      </c>
      <c r="E4363" s="23">
        <v>1150</v>
      </c>
    </row>
    <row r="4364" spans="1:10" x14ac:dyDescent="0.2">
      <c r="E4364" s="10"/>
    </row>
    <row r="4365" spans="1:10" x14ac:dyDescent="0.2">
      <c r="E4365" s="10"/>
    </row>
    <row r="4370" spans="1:10" x14ac:dyDescent="0.2">
      <c r="A4370" s="8" t="s">
        <v>855</v>
      </c>
      <c r="B4370" s="8"/>
      <c r="C4370" s="8"/>
      <c r="D4370" s="8"/>
      <c r="E4370" s="8"/>
      <c r="F4370" s="4"/>
      <c r="G4370" s="8"/>
      <c r="H4370" s="8"/>
      <c r="I4370" s="8"/>
      <c r="J4370" s="9" t="s">
        <v>856</v>
      </c>
    </row>
    <row r="4372" spans="1:10" x14ac:dyDescent="0.2">
      <c r="B4372" t="s">
        <v>83</v>
      </c>
    </row>
    <row r="4373" spans="1:10" x14ac:dyDescent="0.2">
      <c r="C4373" t="s">
        <v>41</v>
      </c>
      <c r="E4373" s="23">
        <v>880</v>
      </c>
    </row>
    <row r="4374" spans="1:10" x14ac:dyDescent="0.2">
      <c r="C4374" t="s">
        <v>42</v>
      </c>
      <c r="E4374" s="23">
        <v>1150</v>
      </c>
    </row>
    <row r="4375" spans="1:10" x14ac:dyDescent="0.2">
      <c r="E4375" s="10"/>
    </row>
    <row r="4376" spans="1:10" x14ac:dyDescent="0.2">
      <c r="E4376" s="10"/>
    </row>
    <row r="4381" spans="1:10" x14ac:dyDescent="0.2">
      <c r="A4381" s="8" t="s">
        <v>857</v>
      </c>
      <c r="B4381" s="8"/>
      <c r="C4381" s="8"/>
      <c r="D4381" s="8"/>
      <c r="E4381" s="8"/>
      <c r="F4381" s="4"/>
      <c r="G4381" s="8"/>
      <c r="H4381" s="8"/>
      <c r="I4381" s="8"/>
      <c r="J4381" s="9" t="s">
        <v>858</v>
      </c>
    </row>
    <row r="4383" spans="1:10" x14ac:dyDescent="0.2">
      <c r="B4383" t="s">
        <v>83</v>
      </c>
    </row>
    <row r="4384" spans="1:10" x14ac:dyDescent="0.2">
      <c r="C4384" t="s">
        <v>41</v>
      </c>
      <c r="E4384" s="23">
        <v>880</v>
      </c>
    </row>
    <row r="4385" spans="1:10" x14ac:dyDescent="0.2">
      <c r="C4385" t="s">
        <v>42</v>
      </c>
      <c r="E4385" s="23">
        <v>1150</v>
      </c>
    </row>
    <row r="4386" spans="1:10" x14ac:dyDescent="0.2">
      <c r="E4386" s="10"/>
    </row>
    <row r="4387" spans="1:10" x14ac:dyDescent="0.2">
      <c r="E4387" s="10"/>
    </row>
    <row r="4392" spans="1:10" x14ac:dyDescent="0.2">
      <c r="A4392" s="8" t="s">
        <v>859</v>
      </c>
      <c r="B4392" s="8"/>
      <c r="C4392" s="8"/>
      <c r="D4392" s="8"/>
      <c r="E4392" s="8"/>
      <c r="F4392" s="4"/>
      <c r="G4392" s="8"/>
      <c r="H4392" s="8"/>
      <c r="I4392" s="8"/>
      <c r="J4392" s="9" t="s">
        <v>860</v>
      </c>
    </row>
    <row r="4394" spans="1:10" x14ac:dyDescent="0.2">
      <c r="B4394" t="s">
        <v>83</v>
      </c>
    </row>
    <row r="4395" spans="1:10" x14ac:dyDescent="0.2">
      <c r="C4395" t="s">
        <v>41</v>
      </c>
      <c r="E4395" s="23">
        <v>880</v>
      </c>
    </row>
    <row r="4396" spans="1:10" x14ac:dyDescent="0.2">
      <c r="C4396" t="s">
        <v>42</v>
      </c>
      <c r="E4396" s="23">
        <v>1150</v>
      </c>
    </row>
    <row r="4397" spans="1:10" x14ac:dyDescent="0.2">
      <c r="E4397" s="10"/>
    </row>
    <row r="4398" spans="1:10" x14ac:dyDescent="0.2">
      <c r="E4398" s="10"/>
    </row>
    <row r="4403" spans="1:10" x14ac:dyDescent="0.2">
      <c r="A4403" s="8" t="s">
        <v>861</v>
      </c>
      <c r="B4403" s="8"/>
      <c r="C4403" s="8"/>
      <c r="D4403" s="8"/>
      <c r="E4403" s="8"/>
      <c r="F4403" s="4"/>
      <c r="G4403" s="8"/>
      <c r="H4403" s="8"/>
      <c r="I4403" s="8"/>
      <c r="J4403" s="9" t="s">
        <v>862</v>
      </c>
    </row>
    <row r="4405" spans="1:10" x14ac:dyDescent="0.2">
      <c r="B4405" t="s">
        <v>83</v>
      </c>
    </row>
    <row r="4406" spans="1:10" x14ac:dyDescent="0.2">
      <c r="C4406" t="s">
        <v>41</v>
      </c>
      <c r="E4406" s="23">
        <v>880</v>
      </c>
    </row>
    <row r="4407" spans="1:10" x14ac:dyDescent="0.2">
      <c r="C4407" t="s">
        <v>42</v>
      </c>
      <c r="E4407" s="23">
        <v>1150</v>
      </c>
    </row>
    <row r="4408" spans="1:10" x14ac:dyDescent="0.2">
      <c r="E4408" s="10"/>
    </row>
    <row r="4409" spans="1:10" x14ac:dyDescent="0.2">
      <c r="E4409" s="10"/>
    </row>
    <row r="4414" spans="1:10" x14ac:dyDescent="0.2">
      <c r="A4414" s="8" t="s">
        <v>863</v>
      </c>
      <c r="B4414" s="8"/>
      <c r="C4414" s="8"/>
      <c r="D4414" s="8"/>
      <c r="E4414" s="8"/>
      <c r="F4414" s="4"/>
      <c r="G4414" s="8"/>
      <c r="H4414" s="8"/>
      <c r="I4414" s="8"/>
      <c r="J4414" s="9" t="s">
        <v>864</v>
      </c>
    </row>
    <row r="4416" spans="1:10" x14ac:dyDescent="0.2">
      <c r="B4416" t="s">
        <v>86</v>
      </c>
    </row>
    <row r="4417" spans="1:10" x14ac:dyDescent="0.2">
      <c r="C4417" t="s">
        <v>33</v>
      </c>
      <c r="E4417" s="18">
        <v>1225110</v>
      </c>
    </row>
    <row r="4418" spans="1:10" x14ac:dyDescent="0.2">
      <c r="C4418" t="s">
        <v>87</v>
      </c>
      <c r="E4418" s="18">
        <v>215000</v>
      </c>
    </row>
    <row r="4419" spans="1:10" x14ac:dyDescent="0.2">
      <c r="E4419" s="10"/>
    </row>
    <row r="4420" spans="1:10" x14ac:dyDescent="0.2">
      <c r="E4420" s="10"/>
    </row>
    <row r="4425" spans="1:10" x14ac:dyDescent="0.2">
      <c r="A4425" s="8" t="s">
        <v>865</v>
      </c>
      <c r="B4425" s="8"/>
      <c r="C4425" s="8"/>
      <c r="D4425" s="8"/>
      <c r="E4425" s="8"/>
      <c r="F4425" s="4"/>
      <c r="G4425" s="8"/>
      <c r="H4425" s="8"/>
      <c r="I4425" s="8"/>
      <c r="J4425" s="9" t="s">
        <v>866</v>
      </c>
    </row>
    <row r="4427" spans="1:10" x14ac:dyDescent="0.2">
      <c r="B4427" t="s">
        <v>86</v>
      </c>
    </row>
    <row r="4428" spans="1:10" x14ac:dyDescent="0.2">
      <c r="C4428" t="s">
        <v>33</v>
      </c>
      <c r="E4428" s="18">
        <v>1225110</v>
      </c>
    </row>
    <row r="4429" spans="1:10" x14ac:dyDescent="0.2">
      <c r="C4429" t="s">
        <v>87</v>
      </c>
      <c r="E4429" s="18">
        <v>215000</v>
      </c>
    </row>
    <row r="4430" spans="1:10" x14ac:dyDescent="0.2">
      <c r="E4430" s="10"/>
    </row>
    <row r="4431" spans="1:10" x14ac:dyDescent="0.2">
      <c r="E4431" s="10"/>
    </row>
    <row r="4436" spans="1:10" x14ac:dyDescent="0.2">
      <c r="A4436" s="8" t="s">
        <v>867</v>
      </c>
      <c r="B4436" s="8"/>
      <c r="C4436" s="8"/>
      <c r="D4436" s="8"/>
      <c r="E4436" s="8"/>
      <c r="F4436" s="4"/>
      <c r="G4436" s="8"/>
      <c r="H4436" s="8"/>
      <c r="I4436" s="8"/>
      <c r="J4436" s="9" t="s">
        <v>868</v>
      </c>
    </row>
    <row r="4438" spans="1:10" x14ac:dyDescent="0.2">
      <c r="B4438" t="s">
        <v>86</v>
      </c>
    </row>
    <row r="4439" spans="1:10" x14ac:dyDescent="0.2">
      <c r="C4439" t="s">
        <v>33</v>
      </c>
      <c r="E4439" s="18">
        <v>1225110</v>
      </c>
    </row>
    <row r="4440" spans="1:10" x14ac:dyDescent="0.2">
      <c r="C4440" t="s">
        <v>87</v>
      </c>
      <c r="E4440" s="18">
        <v>215000</v>
      </c>
    </row>
    <row r="4441" spans="1:10" x14ac:dyDescent="0.2">
      <c r="E4441" s="10"/>
    </row>
    <row r="4442" spans="1:10" x14ac:dyDescent="0.2">
      <c r="E4442" s="10"/>
    </row>
    <row r="4447" spans="1:10" x14ac:dyDescent="0.2">
      <c r="A4447" s="8" t="s">
        <v>869</v>
      </c>
      <c r="B4447" s="8"/>
      <c r="C4447" s="8"/>
      <c r="D4447" s="8"/>
      <c r="E4447" s="8"/>
      <c r="F4447" s="4"/>
      <c r="G4447" s="8"/>
      <c r="H4447" s="8"/>
      <c r="I4447" s="8"/>
      <c r="J4447" s="9" t="s">
        <v>870</v>
      </c>
    </row>
    <row r="4449" spans="1:10" x14ac:dyDescent="0.2">
      <c r="B4449" t="s">
        <v>86</v>
      </c>
    </row>
    <row r="4450" spans="1:10" x14ac:dyDescent="0.2">
      <c r="C4450" t="s">
        <v>33</v>
      </c>
      <c r="E4450" s="18">
        <v>1225110</v>
      </c>
    </row>
    <row r="4451" spans="1:10" x14ac:dyDescent="0.2">
      <c r="C4451" t="s">
        <v>87</v>
      </c>
      <c r="E4451" s="18">
        <v>215000</v>
      </c>
    </row>
    <row r="4452" spans="1:10" x14ac:dyDescent="0.2">
      <c r="E4452" s="10"/>
    </row>
    <row r="4453" spans="1:10" x14ac:dyDescent="0.2">
      <c r="E4453" s="10"/>
    </row>
    <row r="4458" spans="1:10" x14ac:dyDescent="0.2">
      <c r="A4458" s="8" t="s">
        <v>871</v>
      </c>
      <c r="B4458" s="8"/>
      <c r="C4458" s="8"/>
      <c r="D4458" s="8"/>
      <c r="E4458" s="8"/>
      <c r="F4458" s="4"/>
      <c r="G4458" s="8"/>
      <c r="H4458" s="8"/>
      <c r="I4458" s="8"/>
      <c r="J4458" s="9" t="s">
        <v>872</v>
      </c>
    </row>
    <row r="4460" spans="1:10" x14ac:dyDescent="0.2">
      <c r="B4460" t="s">
        <v>86</v>
      </c>
    </row>
    <row r="4461" spans="1:10" x14ac:dyDescent="0.2">
      <c r="C4461" t="s">
        <v>33</v>
      </c>
      <c r="E4461" s="18">
        <v>1225110</v>
      </c>
    </row>
    <row r="4462" spans="1:10" x14ac:dyDescent="0.2">
      <c r="C4462" t="s">
        <v>87</v>
      </c>
      <c r="E4462" s="18">
        <v>215000</v>
      </c>
    </row>
    <row r="4463" spans="1:10" x14ac:dyDescent="0.2">
      <c r="E4463" s="10"/>
    </row>
    <row r="4464" spans="1:10" x14ac:dyDescent="0.2">
      <c r="E4464" s="10"/>
    </row>
    <row r="4469" spans="1:10" x14ac:dyDescent="0.2">
      <c r="A4469" s="8" t="s">
        <v>873</v>
      </c>
      <c r="B4469" s="8"/>
      <c r="C4469" s="8"/>
      <c r="D4469" s="8"/>
      <c r="E4469" s="8"/>
      <c r="F4469" s="4"/>
      <c r="G4469" s="8"/>
      <c r="H4469" s="8"/>
      <c r="I4469" s="8"/>
      <c r="J4469" s="9" t="s">
        <v>874</v>
      </c>
    </row>
    <row r="4471" spans="1:10" x14ac:dyDescent="0.2">
      <c r="B4471" t="s">
        <v>86</v>
      </c>
    </row>
    <row r="4472" spans="1:10" x14ac:dyDescent="0.2">
      <c r="C4472" t="s">
        <v>33</v>
      </c>
      <c r="E4472" s="18">
        <v>1225110</v>
      </c>
    </row>
    <row r="4473" spans="1:10" x14ac:dyDescent="0.2">
      <c r="C4473" t="s">
        <v>87</v>
      </c>
      <c r="E4473" s="18">
        <v>215000</v>
      </c>
    </row>
    <row r="4474" spans="1:10" x14ac:dyDescent="0.2">
      <c r="E4474" s="10"/>
    </row>
    <row r="4475" spans="1:10" x14ac:dyDescent="0.2">
      <c r="E4475" s="10"/>
    </row>
    <row r="4480" spans="1:10" x14ac:dyDescent="0.2">
      <c r="A4480" s="8" t="s">
        <v>875</v>
      </c>
      <c r="B4480" s="8"/>
      <c r="C4480" s="8"/>
      <c r="D4480" s="8"/>
      <c r="E4480" s="8"/>
      <c r="F4480" s="4"/>
      <c r="G4480" s="8"/>
      <c r="H4480" s="8"/>
      <c r="I4480" s="8"/>
      <c r="J4480" s="9" t="s">
        <v>876</v>
      </c>
    </row>
    <row r="4482" spans="1:10" x14ac:dyDescent="0.2">
      <c r="B4482" t="s">
        <v>86</v>
      </c>
    </row>
    <row r="4483" spans="1:10" x14ac:dyDescent="0.2">
      <c r="C4483" t="s">
        <v>33</v>
      </c>
      <c r="E4483" s="18">
        <v>1225110</v>
      </c>
    </row>
    <row r="4484" spans="1:10" x14ac:dyDescent="0.2">
      <c r="C4484" t="s">
        <v>87</v>
      </c>
      <c r="E4484" s="18">
        <v>215000</v>
      </c>
    </row>
    <row r="4485" spans="1:10" x14ac:dyDescent="0.2">
      <c r="E4485" s="10"/>
    </row>
    <row r="4486" spans="1:10" x14ac:dyDescent="0.2">
      <c r="E4486" s="10"/>
    </row>
    <row r="4491" spans="1:10" x14ac:dyDescent="0.2">
      <c r="A4491" s="8" t="s">
        <v>877</v>
      </c>
      <c r="B4491" s="8"/>
      <c r="C4491" s="8"/>
      <c r="D4491" s="8"/>
      <c r="E4491" s="8"/>
      <c r="F4491" s="4"/>
      <c r="G4491" s="8"/>
      <c r="H4491" s="8"/>
      <c r="I4491" s="8"/>
      <c r="J4491" s="9" t="s">
        <v>878</v>
      </c>
    </row>
    <row r="4493" spans="1:10" x14ac:dyDescent="0.2">
      <c r="B4493" t="s">
        <v>86</v>
      </c>
    </row>
    <row r="4494" spans="1:10" x14ac:dyDescent="0.2">
      <c r="C4494" t="s">
        <v>33</v>
      </c>
      <c r="E4494" s="18">
        <v>1225110</v>
      </c>
    </row>
    <row r="4495" spans="1:10" x14ac:dyDescent="0.2">
      <c r="C4495" t="s">
        <v>87</v>
      </c>
      <c r="E4495" s="18">
        <v>215000</v>
      </c>
    </row>
    <row r="4496" spans="1:10" x14ac:dyDescent="0.2">
      <c r="E4496" s="10"/>
    </row>
    <row r="4497" spans="1:10" x14ac:dyDescent="0.2">
      <c r="E4497" s="10"/>
    </row>
    <row r="4502" spans="1:10" x14ac:dyDescent="0.2">
      <c r="A4502" s="8" t="s">
        <v>879</v>
      </c>
      <c r="B4502" s="8"/>
      <c r="C4502" s="8"/>
      <c r="D4502" s="8"/>
      <c r="E4502" s="8"/>
      <c r="F4502" s="4"/>
      <c r="G4502" s="8"/>
      <c r="H4502" s="8"/>
      <c r="I4502" s="8"/>
      <c r="J4502" s="9" t="s">
        <v>880</v>
      </c>
    </row>
    <row r="4504" spans="1:10" x14ac:dyDescent="0.2">
      <c r="B4504" t="s">
        <v>86</v>
      </c>
    </row>
    <row r="4505" spans="1:10" x14ac:dyDescent="0.2">
      <c r="C4505" t="s">
        <v>33</v>
      </c>
      <c r="E4505" s="18">
        <v>1225110</v>
      </c>
    </row>
    <row r="4506" spans="1:10" x14ac:dyDescent="0.2">
      <c r="C4506" t="s">
        <v>87</v>
      </c>
      <c r="E4506" s="18">
        <v>215000</v>
      </c>
    </row>
    <row r="4507" spans="1:10" x14ac:dyDescent="0.2">
      <c r="E4507" s="10"/>
    </row>
    <row r="4508" spans="1:10" x14ac:dyDescent="0.2">
      <c r="E4508" s="10"/>
    </row>
    <row r="4513" spans="1:10" x14ac:dyDescent="0.2">
      <c r="A4513" s="8" t="s">
        <v>881</v>
      </c>
      <c r="B4513" s="8"/>
      <c r="C4513" s="8"/>
      <c r="D4513" s="8"/>
      <c r="E4513" s="8"/>
      <c r="F4513" s="4"/>
      <c r="G4513" s="8"/>
      <c r="H4513" s="8"/>
      <c r="I4513" s="8"/>
      <c r="J4513" s="9" t="s">
        <v>882</v>
      </c>
    </row>
    <row r="4515" spans="1:10" x14ac:dyDescent="0.2">
      <c r="B4515" t="s">
        <v>86</v>
      </c>
    </row>
    <row r="4516" spans="1:10" x14ac:dyDescent="0.2">
      <c r="C4516" t="s">
        <v>33</v>
      </c>
      <c r="E4516" s="18">
        <v>1225110</v>
      </c>
    </row>
    <row r="4517" spans="1:10" x14ac:dyDescent="0.2">
      <c r="C4517" t="s">
        <v>87</v>
      </c>
      <c r="E4517" s="18">
        <v>215000</v>
      </c>
    </row>
    <row r="4518" spans="1:10" x14ac:dyDescent="0.2">
      <c r="E4518" s="10"/>
    </row>
    <row r="4519" spans="1:10" x14ac:dyDescent="0.2">
      <c r="E4519" s="10"/>
    </row>
    <row r="4524" spans="1:10" x14ac:dyDescent="0.2">
      <c r="A4524" s="8" t="s">
        <v>883</v>
      </c>
      <c r="B4524" s="8"/>
      <c r="C4524" s="8"/>
      <c r="D4524" s="8"/>
      <c r="E4524" s="8"/>
      <c r="F4524" s="4"/>
      <c r="G4524" s="8"/>
      <c r="H4524" s="8"/>
      <c r="I4524" s="8"/>
      <c r="J4524" s="9" t="s">
        <v>884</v>
      </c>
    </row>
    <row r="4526" spans="1:10" x14ac:dyDescent="0.2">
      <c r="B4526" t="s">
        <v>83</v>
      </c>
    </row>
    <row r="4527" spans="1:10" x14ac:dyDescent="0.2">
      <c r="C4527" t="s">
        <v>41</v>
      </c>
      <c r="E4527" s="17">
        <v>20000</v>
      </c>
    </row>
    <row r="4528" spans="1:10" x14ac:dyDescent="0.2">
      <c r="C4528" t="s">
        <v>42</v>
      </c>
      <c r="E4528" s="17">
        <v>22000</v>
      </c>
    </row>
    <row r="4529" spans="1:10" x14ac:dyDescent="0.2">
      <c r="E4529" s="10"/>
    </row>
    <row r="4530" spans="1:10" x14ac:dyDescent="0.2">
      <c r="E4530" s="10"/>
    </row>
    <row r="4535" spans="1:10" x14ac:dyDescent="0.2">
      <c r="A4535" s="8" t="s">
        <v>885</v>
      </c>
      <c r="B4535" s="8"/>
      <c r="C4535" s="8"/>
      <c r="D4535" s="8"/>
      <c r="E4535" s="8"/>
      <c r="F4535" s="4"/>
      <c r="G4535" s="8"/>
      <c r="H4535" s="8"/>
      <c r="I4535" s="8"/>
      <c r="J4535" s="9" t="s">
        <v>886</v>
      </c>
    </row>
    <row r="4537" spans="1:10" x14ac:dyDescent="0.2">
      <c r="B4537" t="s">
        <v>83</v>
      </c>
    </row>
    <row r="4538" spans="1:10" x14ac:dyDescent="0.2">
      <c r="C4538" t="s">
        <v>41</v>
      </c>
      <c r="E4538" s="17">
        <v>27000</v>
      </c>
    </row>
    <row r="4539" spans="1:10" x14ac:dyDescent="0.2">
      <c r="C4539" t="s">
        <v>42</v>
      </c>
      <c r="E4539" s="17">
        <v>29500</v>
      </c>
    </row>
    <row r="4540" spans="1:10" x14ac:dyDescent="0.2">
      <c r="E4540" s="10"/>
    </row>
    <row r="4541" spans="1:10" x14ac:dyDescent="0.2">
      <c r="E4541" s="10"/>
    </row>
    <row r="4546" spans="1:10" x14ac:dyDescent="0.2">
      <c r="A4546" s="8" t="s">
        <v>887</v>
      </c>
      <c r="B4546" s="8"/>
      <c r="C4546" s="8"/>
      <c r="D4546" s="8"/>
      <c r="E4546" s="8"/>
      <c r="F4546" s="4"/>
      <c r="G4546" s="8"/>
      <c r="H4546" s="8"/>
      <c r="I4546" s="8"/>
      <c r="J4546" s="9" t="s">
        <v>888</v>
      </c>
    </row>
    <row r="4548" spans="1:10" x14ac:dyDescent="0.2">
      <c r="B4548" t="s">
        <v>86</v>
      </c>
    </row>
    <row r="4549" spans="1:10" x14ac:dyDescent="0.2">
      <c r="C4549" t="s">
        <v>33</v>
      </c>
      <c r="E4549" s="18">
        <v>1652320</v>
      </c>
    </row>
    <row r="4550" spans="1:10" x14ac:dyDescent="0.2">
      <c r="C4550" t="s">
        <v>87</v>
      </c>
      <c r="E4550" s="18">
        <v>268000</v>
      </c>
    </row>
    <row r="4551" spans="1:10" x14ac:dyDescent="0.2">
      <c r="E4551" s="10"/>
    </row>
    <row r="4552" spans="1:10" x14ac:dyDescent="0.2">
      <c r="E4552" s="10"/>
    </row>
    <row r="4557" spans="1:10" x14ac:dyDescent="0.2">
      <c r="A4557" s="8" t="s">
        <v>889</v>
      </c>
      <c r="B4557" s="8"/>
      <c r="C4557" s="8"/>
      <c r="D4557" s="8"/>
      <c r="E4557" s="8"/>
      <c r="F4557" s="4"/>
      <c r="G4557" s="8"/>
      <c r="H4557" s="8"/>
      <c r="I4557" s="8"/>
      <c r="J4557" s="9" t="s">
        <v>890</v>
      </c>
    </row>
    <row r="4559" spans="1:10" x14ac:dyDescent="0.2">
      <c r="B4559" t="s">
        <v>86</v>
      </c>
    </row>
    <row r="4560" spans="1:10" x14ac:dyDescent="0.2">
      <c r="C4560" t="s">
        <v>33</v>
      </c>
      <c r="E4560" s="18">
        <v>1652320</v>
      </c>
    </row>
    <row r="4561" spans="1:10" x14ac:dyDescent="0.2">
      <c r="C4561" t="s">
        <v>87</v>
      </c>
      <c r="E4561" s="18">
        <v>268000</v>
      </c>
    </row>
    <row r="4562" spans="1:10" x14ac:dyDescent="0.2">
      <c r="E4562" s="10"/>
    </row>
    <row r="4563" spans="1:10" x14ac:dyDescent="0.2">
      <c r="E4563" s="10"/>
    </row>
    <row r="4568" spans="1:10" x14ac:dyDescent="0.2">
      <c r="A4568" s="8" t="s">
        <v>891</v>
      </c>
      <c r="B4568" s="8"/>
      <c r="C4568" s="8"/>
      <c r="D4568" s="8"/>
      <c r="E4568" s="8"/>
      <c r="F4568" s="4"/>
      <c r="G4568" s="8"/>
      <c r="H4568" s="8"/>
      <c r="I4568" s="8"/>
      <c r="J4568" s="9" t="s">
        <v>892</v>
      </c>
    </row>
    <row r="4570" spans="1:10" x14ac:dyDescent="0.2">
      <c r="B4570" t="s">
        <v>86</v>
      </c>
    </row>
    <row r="4571" spans="1:10" x14ac:dyDescent="0.2">
      <c r="C4571" t="s">
        <v>33</v>
      </c>
      <c r="E4571" s="18">
        <v>1652320</v>
      </c>
    </row>
    <row r="4572" spans="1:10" x14ac:dyDescent="0.2">
      <c r="C4572" t="s">
        <v>87</v>
      </c>
      <c r="E4572" s="18">
        <v>268000</v>
      </c>
    </row>
    <row r="4573" spans="1:10" x14ac:dyDescent="0.2">
      <c r="E4573" s="10"/>
    </row>
    <row r="4574" spans="1:10" x14ac:dyDescent="0.2">
      <c r="E4574" s="10"/>
    </row>
    <row r="4579" spans="1:10" x14ac:dyDescent="0.2">
      <c r="A4579" s="8" t="s">
        <v>893</v>
      </c>
      <c r="B4579" s="8"/>
      <c r="C4579" s="8"/>
      <c r="D4579" s="8"/>
      <c r="E4579" s="8"/>
      <c r="F4579" s="4"/>
      <c r="G4579" s="8"/>
      <c r="H4579" s="8"/>
      <c r="I4579" s="8"/>
      <c r="J4579" s="9" t="s">
        <v>894</v>
      </c>
    </row>
    <row r="4581" spans="1:10" x14ac:dyDescent="0.2">
      <c r="B4581" t="s">
        <v>86</v>
      </c>
    </row>
    <row r="4582" spans="1:10" x14ac:dyDescent="0.2">
      <c r="C4582" t="s">
        <v>33</v>
      </c>
      <c r="E4582" s="18">
        <v>1652320</v>
      </c>
    </row>
    <row r="4583" spans="1:10" x14ac:dyDescent="0.2">
      <c r="C4583" t="s">
        <v>87</v>
      </c>
      <c r="E4583" s="18">
        <v>268000</v>
      </c>
    </row>
    <row r="4584" spans="1:10" x14ac:dyDescent="0.2">
      <c r="E4584" s="10"/>
    </row>
    <row r="4585" spans="1:10" x14ac:dyDescent="0.2">
      <c r="E4585" s="10"/>
    </row>
    <row r="4590" spans="1:10" x14ac:dyDescent="0.2">
      <c r="A4590" s="8" t="s">
        <v>895</v>
      </c>
      <c r="B4590" s="8"/>
      <c r="C4590" s="8"/>
      <c r="D4590" s="8"/>
      <c r="E4590" s="8"/>
      <c r="F4590" s="4"/>
      <c r="G4590" s="8"/>
      <c r="H4590" s="8"/>
      <c r="I4590" s="8"/>
      <c r="J4590" s="9" t="s">
        <v>896</v>
      </c>
    </row>
    <row r="4592" spans="1:10" x14ac:dyDescent="0.2">
      <c r="B4592" t="s">
        <v>86</v>
      </c>
    </row>
    <row r="4593" spans="1:10" x14ac:dyDescent="0.2">
      <c r="C4593" t="s">
        <v>33</v>
      </c>
      <c r="E4593" s="18">
        <v>1652320</v>
      </c>
    </row>
    <row r="4594" spans="1:10" x14ac:dyDescent="0.2">
      <c r="C4594" t="s">
        <v>87</v>
      </c>
      <c r="E4594" s="18">
        <v>268000</v>
      </c>
    </row>
    <row r="4595" spans="1:10" x14ac:dyDescent="0.2">
      <c r="E4595" s="10"/>
    </row>
    <row r="4596" spans="1:10" x14ac:dyDescent="0.2">
      <c r="E4596" s="10"/>
    </row>
    <row r="4601" spans="1:10" x14ac:dyDescent="0.2">
      <c r="A4601" s="8" t="s">
        <v>897</v>
      </c>
      <c r="B4601" s="8"/>
      <c r="C4601" s="8"/>
      <c r="D4601" s="8"/>
      <c r="E4601" s="8"/>
      <c r="F4601" s="4"/>
      <c r="G4601" s="8"/>
      <c r="H4601" s="8"/>
      <c r="I4601" s="8"/>
      <c r="J4601" s="9" t="s">
        <v>898</v>
      </c>
    </row>
    <row r="4603" spans="1:10" x14ac:dyDescent="0.2">
      <c r="B4603" t="s">
        <v>86</v>
      </c>
    </row>
    <row r="4604" spans="1:10" x14ac:dyDescent="0.2">
      <c r="C4604" t="s">
        <v>33</v>
      </c>
      <c r="E4604" s="18">
        <v>1652320</v>
      </c>
    </row>
    <row r="4605" spans="1:10" x14ac:dyDescent="0.2">
      <c r="C4605" t="s">
        <v>87</v>
      </c>
      <c r="E4605" s="18">
        <v>268000</v>
      </c>
    </row>
    <row r="4606" spans="1:10" x14ac:dyDescent="0.2">
      <c r="E4606" s="10"/>
    </row>
    <row r="4607" spans="1:10" x14ac:dyDescent="0.2">
      <c r="E4607" s="10"/>
    </row>
    <row r="4612" spans="1:10" x14ac:dyDescent="0.2">
      <c r="A4612" s="8" t="s">
        <v>899</v>
      </c>
      <c r="B4612" s="8"/>
      <c r="C4612" s="8"/>
      <c r="D4612" s="8"/>
      <c r="E4612" s="8"/>
      <c r="F4612" s="4"/>
      <c r="G4612" s="8"/>
      <c r="H4612" s="8"/>
      <c r="I4612" s="8"/>
      <c r="J4612" s="9" t="s">
        <v>900</v>
      </c>
    </row>
    <row r="4614" spans="1:10" x14ac:dyDescent="0.2">
      <c r="B4614" t="s">
        <v>86</v>
      </c>
    </row>
    <row r="4615" spans="1:10" x14ac:dyDescent="0.2">
      <c r="C4615" t="s">
        <v>33</v>
      </c>
      <c r="E4615" s="18">
        <v>1652320</v>
      </c>
    </row>
    <row r="4616" spans="1:10" x14ac:dyDescent="0.2">
      <c r="C4616" t="s">
        <v>87</v>
      </c>
      <c r="E4616" s="18">
        <v>268000</v>
      </c>
    </row>
    <row r="4617" spans="1:10" x14ac:dyDescent="0.2">
      <c r="E4617" s="10"/>
    </row>
    <row r="4618" spans="1:10" x14ac:dyDescent="0.2">
      <c r="E4618" s="10"/>
    </row>
    <row r="4623" spans="1:10" x14ac:dyDescent="0.2">
      <c r="A4623" s="8" t="s">
        <v>901</v>
      </c>
      <c r="B4623" s="8"/>
      <c r="C4623" s="8"/>
      <c r="D4623" s="8"/>
      <c r="E4623" s="8"/>
      <c r="F4623" s="4"/>
      <c r="G4623" s="8"/>
      <c r="H4623" s="8"/>
      <c r="I4623" s="8"/>
      <c r="J4623" s="9" t="s">
        <v>902</v>
      </c>
    </row>
    <row r="4625" spans="1:10" x14ac:dyDescent="0.2">
      <c r="B4625" t="s">
        <v>86</v>
      </c>
    </row>
    <row r="4626" spans="1:10" x14ac:dyDescent="0.2">
      <c r="C4626" t="s">
        <v>33</v>
      </c>
      <c r="E4626" s="18">
        <v>1652320</v>
      </c>
    </row>
    <row r="4627" spans="1:10" x14ac:dyDescent="0.2">
      <c r="C4627" t="s">
        <v>87</v>
      </c>
      <c r="E4627" s="18">
        <v>268000</v>
      </c>
    </row>
    <row r="4628" spans="1:10" x14ac:dyDescent="0.2">
      <c r="E4628" s="10"/>
    </row>
    <row r="4629" spans="1:10" x14ac:dyDescent="0.2">
      <c r="E4629" s="10"/>
    </row>
    <row r="4634" spans="1:10" x14ac:dyDescent="0.2">
      <c r="A4634" s="8" t="s">
        <v>903</v>
      </c>
      <c r="B4634" s="8"/>
      <c r="C4634" s="8"/>
      <c r="D4634" s="8"/>
      <c r="E4634" s="8"/>
      <c r="F4634" s="4"/>
      <c r="G4634" s="8"/>
      <c r="H4634" s="8"/>
      <c r="I4634" s="8"/>
      <c r="J4634" s="9" t="s">
        <v>904</v>
      </c>
    </row>
    <row r="4636" spans="1:10" x14ac:dyDescent="0.2">
      <c r="B4636" t="s">
        <v>86</v>
      </c>
    </row>
    <row r="4637" spans="1:10" x14ac:dyDescent="0.2">
      <c r="C4637" t="s">
        <v>33</v>
      </c>
      <c r="E4637" s="18">
        <v>1652320</v>
      </c>
    </row>
    <row r="4638" spans="1:10" x14ac:dyDescent="0.2">
      <c r="C4638" t="s">
        <v>87</v>
      </c>
      <c r="E4638" s="18">
        <v>268000</v>
      </c>
    </row>
    <row r="4639" spans="1:10" x14ac:dyDescent="0.2">
      <c r="E4639" s="10"/>
    </row>
    <row r="4640" spans="1:10" x14ac:dyDescent="0.2">
      <c r="E4640" s="10"/>
    </row>
    <row r="4645" spans="1:10" x14ac:dyDescent="0.2">
      <c r="A4645" s="8" t="s">
        <v>905</v>
      </c>
      <c r="B4645" s="8"/>
      <c r="C4645" s="8"/>
      <c r="D4645" s="8"/>
      <c r="E4645" s="8"/>
      <c r="F4645" s="4"/>
      <c r="G4645" s="8"/>
      <c r="H4645" s="8"/>
      <c r="I4645" s="8"/>
      <c r="J4645" s="9" t="s">
        <v>906</v>
      </c>
    </row>
    <row r="4647" spans="1:10" x14ac:dyDescent="0.2">
      <c r="B4647" t="s">
        <v>86</v>
      </c>
    </row>
    <row r="4648" spans="1:10" x14ac:dyDescent="0.2">
      <c r="C4648" t="s">
        <v>33</v>
      </c>
      <c r="E4648" s="18">
        <v>1652320</v>
      </c>
    </row>
    <row r="4649" spans="1:10" x14ac:dyDescent="0.2">
      <c r="C4649" t="s">
        <v>87</v>
      </c>
      <c r="E4649" s="18">
        <v>268000</v>
      </c>
    </row>
    <row r="4650" spans="1:10" x14ac:dyDescent="0.2">
      <c r="E4650" s="10"/>
    </row>
    <row r="4651" spans="1:10" x14ac:dyDescent="0.2">
      <c r="E4651" s="10"/>
    </row>
    <row r="4656" spans="1:10" x14ac:dyDescent="0.2">
      <c r="A4656" s="8" t="s">
        <v>907</v>
      </c>
      <c r="B4656" s="8"/>
      <c r="C4656" s="8"/>
      <c r="D4656" s="8"/>
      <c r="E4656" s="8"/>
      <c r="F4656" s="4"/>
      <c r="G4656" s="8"/>
      <c r="H4656" s="8"/>
      <c r="I4656" s="8"/>
      <c r="J4656" s="9" t="s">
        <v>908</v>
      </c>
    </row>
    <row r="4658" spans="1:10" x14ac:dyDescent="0.2">
      <c r="B4658" t="s">
        <v>83</v>
      </c>
    </row>
    <row r="4659" spans="1:10" x14ac:dyDescent="0.2">
      <c r="C4659" t="s">
        <v>41</v>
      </c>
      <c r="E4659" s="17">
        <v>575</v>
      </c>
    </row>
    <row r="4660" spans="1:10" x14ac:dyDescent="0.2">
      <c r="C4660" t="s">
        <v>42</v>
      </c>
      <c r="E4660" s="17">
        <v>843</v>
      </c>
    </row>
    <row r="4661" spans="1:10" x14ac:dyDescent="0.2">
      <c r="E4661" s="10"/>
    </row>
    <row r="4662" spans="1:10" x14ac:dyDescent="0.2">
      <c r="E4662" s="10"/>
    </row>
    <row r="4667" spans="1:10" x14ac:dyDescent="0.2">
      <c r="A4667" s="8" t="s">
        <v>909</v>
      </c>
      <c r="B4667" s="8"/>
      <c r="C4667" s="8"/>
      <c r="D4667" s="8"/>
      <c r="E4667" s="8"/>
      <c r="F4667" s="4"/>
      <c r="G4667" s="8"/>
      <c r="H4667" s="8"/>
      <c r="I4667" s="8"/>
      <c r="J4667" s="9" t="s">
        <v>910</v>
      </c>
    </row>
    <row r="4669" spans="1:10" x14ac:dyDescent="0.2">
      <c r="B4669" t="s">
        <v>83</v>
      </c>
    </row>
    <row r="4670" spans="1:10" x14ac:dyDescent="0.2">
      <c r="C4670" t="s">
        <v>41</v>
      </c>
      <c r="E4670" s="17">
        <v>575</v>
      </c>
    </row>
    <row r="4671" spans="1:10" x14ac:dyDescent="0.2">
      <c r="C4671" t="s">
        <v>42</v>
      </c>
      <c r="E4671" s="17">
        <v>843</v>
      </c>
    </row>
    <row r="4672" spans="1:10" x14ac:dyDescent="0.2">
      <c r="E4672" s="10"/>
    </row>
    <row r="4673" spans="1:10" x14ac:dyDescent="0.2">
      <c r="E4673" s="10"/>
    </row>
    <row r="4678" spans="1:10" x14ac:dyDescent="0.2">
      <c r="A4678" s="8" t="s">
        <v>911</v>
      </c>
      <c r="B4678" s="8"/>
      <c r="C4678" s="8"/>
      <c r="D4678" s="8"/>
      <c r="E4678" s="8"/>
      <c r="F4678" s="4"/>
      <c r="G4678" s="8"/>
      <c r="H4678" s="8"/>
      <c r="I4678" s="8"/>
      <c r="J4678" s="9" t="s">
        <v>912</v>
      </c>
    </row>
    <row r="4680" spans="1:10" x14ac:dyDescent="0.2">
      <c r="B4680" t="s">
        <v>83</v>
      </c>
    </row>
    <row r="4681" spans="1:10" x14ac:dyDescent="0.2">
      <c r="C4681" t="s">
        <v>41</v>
      </c>
      <c r="E4681" s="17">
        <v>575</v>
      </c>
    </row>
    <row r="4682" spans="1:10" x14ac:dyDescent="0.2">
      <c r="C4682" t="s">
        <v>42</v>
      </c>
      <c r="E4682" s="17">
        <v>843</v>
      </c>
    </row>
    <row r="4683" spans="1:10" x14ac:dyDescent="0.2">
      <c r="E4683" s="10"/>
    </row>
    <row r="4684" spans="1:10" x14ac:dyDescent="0.2">
      <c r="E4684" s="10"/>
    </row>
    <row r="4689" spans="1:10" x14ac:dyDescent="0.2">
      <c r="A4689" s="8" t="s">
        <v>913</v>
      </c>
      <c r="B4689" s="8"/>
      <c r="C4689" s="8"/>
      <c r="D4689" s="8"/>
      <c r="E4689" s="8"/>
      <c r="F4689" s="4"/>
      <c r="G4689" s="8"/>
      <c r="H4689" s="8"/>
      <c r="I4689" s="8"/>
      <c r="J4689" s="9" t="s">
        <v>914</v>
      </c>
    </row>
    <row r="4691" spans="1:10" x14ac:dyDescent="0.2">
      <c r="B4691" t="s">
        <v>83</v>
      </c>
    </row>
    <row r="4692" spans="1:10" x14ac:dyDescent="0.2">
      <c r="C4692" t="s">
        <v>41</v>
      </c>
      <c r="E4692" s="17">
        <v>575</v>
      </c>
    </row>
    <row r="4693" spans="1:10" x14ac:dyDescent="0.2">
      <c r="C4693" t="s">
        <v>42</v>
      </c>
      <c r="E4693" s="17">
        <v>843</v>
      </c>
    </row>
    <row r="4694" spans="1:10" x14ac:dyDescent="0.2">
      <c r="E4694" s="10"/>
    </row>
    <row r="4695" spans="1:10" x14ac:dyDescent="0.2">
      <c r="E4695" s="10"/>
    </row>
    <row r="4700" spans="1:10" x14ac:dyDescent="0.2">
      <c r="A4700" s="8" t="s">
        <v>915</v>
      </c>
      <c r="B4700" s="8"/>
      <c r="C4700" s="8"/>
      <c r="D4700" s="8"/>
      <c r="E4700" s="8"/>
      <c r="F4700" s="4"/>
      <c r="G4700" s="8"/>
      <c r="H4700" s="8"/>
      <c r="I4700" s="8"/>
      <c r="J4700" s="9" t="s">
        <v>916</v>
      </c>
    </row>
    <row r="4702" spans="1:10" x14ac:dyDescent="0.2">
      <c r="B4702" t="s">
        <v>83</v>
      </c>
    </row>
    <row r="4703" spans="1:10" x14ac:dyDescent="0.2">
      <c r="C4703" t="s">
        <v>41</v>
      </c>
      <c r="E4703" s="17">
        <v>575</v>
      </c>
    </row>
    <row r="4704" spans="1:10" x14ac:dyDescent="0.2">
      <c r="C4704" t="s">
        <v>42</v>
      </c>
      <c r="E4704" s="17">
        <v>843</v>
      </c>
    </row>
    <row r="4705" spans="1:10" x14ac:dyDescent="0.2">
      <c r="E4705" s="10"/>
    </row>
    <row r="4706" spans="1:10" x14ac:dyDescent="0.2">
      <c r="E4706" s="10"/>
    </row>
    <row r="4711" spans="1:10" x14ac:dyDescent="0.2">
      <c r="A4711" s="8" t="s">
        <v>917</v>
      </c>
      <c r="B4711" s="8"/>
      <c r="C4711" s="8"/>
      <c r="D4711" s="8"/>
      <c r="E4711" s="8"/>
      <c r="F4711" s="4"/>
      <c r="G4711" s="8"/>
      <c r="H4711" s="8"/>
      <c r="I4711" s="8"/>
      <c r="J4711" s="9" t="s">
        <v>918</v>
      </c>
    </row>
    <row r="4713" spans="1:10" x14ac:dyDescent="0.2">
      <c r="B4713" t="s">
        <v>83</v>
      </c>
    </row>
    <row r="4714" spans="1:10" x14ac:dyDescent="0.2">
      <c r="C4714" t="s">
        <v>41</v>
      </c>
      <c r="E4714" s="17">
        <v>575</v>
      </c>
    </row>
    <row r="4715" spans="1:10" x14ac:dyDescent="0.2">
      <c r="C4715" t="s">
        <v>42</v>
      </c>
      <c r="E4715" s="17">
        <v>843</v>
      </c>
    </row>
    <row r="4716" spans="1:10" x14ac:dyDescent="0.2">
      <c r="E4716" s="10"/>
    </row>
    <row r="4717" spans="1:10" x14ac:dyDescent="0.2">
      <c r="E4717" s="10"/>
    </row>
    <row r="4722" spans="1:10" x14ac:dyDescent="0.2">
      <c r="A4722" s="8" t="s">
        <v>919</v>
      </c>
      <c r="B4722" s="8"/>
      <c r="C4722" s="8"/>
      <c r="D4722" s="8"/>
      <c r="E4722" s="8"/>
      <c r="F4722" s="4"/>
      <c r="G4722" s="8"/>
      <c r="H4722" s="8"/>
      <c r="I4722" s="8"/>
      <c r="J4722" s="9" t="s">
        <v>920</v>
      </c>
    </row>
    <row r="4724" spans="1:10" x14ac:dyDescent="0.2">
      <c r="B4724" t="s">
        <v>83</v>
      </c>
    </row>
    <row r="4725" spans="1:10" x14ac:dyDescent="0.2">
      <c r="C4725" t="s">
        <v>41</v>
      </c>
      <c r="E4725" s="17">
        <v>575</v>
      </c>
    </row>
    <row r="4726" spans="1:10" x14ac:dyDescent="0.2">
      <c r="C4726" t="s">
        <v>42</v>
      </c>
      <c r="E4726" s="17">
        <v>843</v>
      </c>
    </row>
    <row r="4727" spans="1:10" x14ac:dyDescent="0.2">
      <c r="E4727" s="10"/>
    </row>
    <row r="4728" spans="1:10" x14ac:dyDescent="0.2">
      <c r="E4728" s="10"/>
    </row>
    <row r="4733" spans="1:10" x14ac:dyDescent="0.2">
      <c r="A4733" s="8" t="s">
        <v>921</v>
      </c>
      <c r="B4733" s="8"/>
      <c r="C4733" s="8"/>
      <c r="D4733" s="8"/>
      <c r="E4733" s="8"/>
      <c r="F4733" s="4"/>
      <c r="G4733" s="8"/>
      <c r="H4733" s="8"/>
      <c r="I4733" s="8"/>
      <c r="J4733" s="9" t="s">
        <v>922</v>
      </c>
    </row>
    <row r="4735" spans="1:10" x14ac:dyDescent="0.2">
      <c r="B4735" t="s">
        <v>83</v>
      </c>
    </row>
    <row r="4736" spans="1:10" x14ac:dyDescent="0.2">
      <c r="C4736" t="s">
        <v>41</v>
      </c>
      <c r="E4736" s="17">
        <v>575</v>
      </c>
    </row>
    <row r="4737" spans="1:10" x14ac:dyDescent="0.2">
      <c r="C4737" t="s">
        <v>42</v>
      </c>
      <c r="E4737" s="17">
        <v>843</v>
      </c>
    </row>
    <row r="4738" spans="1:10" x14ac:dyDescent="0.2">
      <c r="E4738" s="10"/>
    </row>
    <row r="4739" spans="1:10" x14ac:dyDescent="0.2">
      <c r="E4739" s="10"/>
    </row>
    <row r="4744" spans="1:10" x14ac:dyDescent="0.2">
      <c r="A4744" s="8" t="s">
        <v>923</v>
      </c>
      <c r="B4744" s="8"/>
      <c r="C4744" s="8"/>
      <c r="D4744" s="8"/>
      <c r="E4744" s="8"/>
      <c r="F4744" s="4"/>
      <c r="G4744" s="8"/>
      <c r="H4744" s="8"/>
      <c r="I4744" s="8"/>
      <c r="J4744" s="9" t="s">
        <v>924</v>
      </c>
    </row>
    <row r="4746" spans="1:10" x14ac:dyDescent="0.2">
      <c r="B4746" t="s">
        <v>83</v>
      </c>
    </row>
    <row r="4747" spans="1:10" x14ac:dyDescent="0.2">
      <c r="C4747" t="s">
        <v>41</v>
      </c>
      <c r="E4747" s="17">
        <v>575</v>
      </c>
    </row>
    <row r="4748" spans="1:10" x14ac:dyDescent="0.2">
      <c r="C4748" t="s">
        <v>42</v>
      </c>
      <c r="E4748" s="17">
        <v>843</v>
      </c>
    </row>
    <row r="4749" spans="1:10" x14ac:dyDescent="0.2">
      <c r="E4749" s="10"/>
    </row>
    <row r="4750" spans="1:10" x14ac:dyDescent="0.2">
      <c r="E4750" s="10"/>
    </row>
    <row r="4755" spans="1:10" x14ac:dyDescent="0.2">
      <c r="A4755" s="8" t="s">
        <v>925</v>
      </c>
      <c r="B4755" s="8"/>
      <c r="C4755" s="8"/>
      <c r="D4755" s="8"/>
      <c r="E4755" s="8"/>
      <c r="F4755" s="4"/>
      <c r="G4755" s="8"/>
      <c r="H4755" s="8"/>
      <c r="I4755" s="8"/>
      <c r="J4755" s="9" t="s">
        <v>926</v>
      </c>
    </row>
    <row r="4757" spans="1:10" x14ac:dyDescent="0.2">
      <c r="B4757" t="s">
        <v>83</v>
      </c>
    </row>
    <row r="4758" spans="1:10" x14ac:dyDescent="0.2">
      <c r="C4758" t="s">
        <v>41</v>
      </c>
      <c r="E4758" s="17">
        <v>575</v>
      </c>
    </row>
    <row r="4759" spans="1:10" x14ac:dyDescent="0.2">
      <c r="C4759" t="s">
        <v>42</v>
      </c>
      <c r="E4759" s="17">
        <v>843</v>
      </c>
    </row>
    <row r="4760" spans="1:10" x14ac:dyDescent="0.2">
      <c r="E4760" s="10"/>
    </row>
    <row r="4761" spans="1:10" x14ac:dyDescent="0.2">
      <c r="E4761" s="10"/>
    </row>
    <row r="4766" spans="1:10" x14ac:dyDescent="0.2">
      <c r="A4766" s="8" t="s">
        <v>927</v>
      </c>
      <c r="B4766" s="8"/>
      <c r="C4766" s="8"/>
      <c r="D4766" s="8"/>
      <c r="E4766" s="8"/>
      <c r="F4766" s="4"/>
      <c r="G4766" s="8"/>
      <c r="H4766" s="8"/>
      <c r="I4766" s="8"/>
      <c r="J4766" s="9" t="s">
        <v>928</v>
      </c>
    </row>
    <row r="4768" spans="1:10" x14ac:dyDescent="0.2">
      <c r="B4768" t="s">
        <v>86</v>
      </c>
    </row>
    <row r="4769" spans="1:10" x14ac:dyDescent="0.2">
      <c r="C4769" t="s">
        <v>33</v>
      </c>
      <c r="E4769" s="21">
        <v>2.1000000000000001E-2</v>
      </c>
    </row>
    <row r="4770" spans="1:10" x14ac:dyDescent="0.2">
      <c r="C4770" t="s">
        <v>87</v>
      </c>
      <c r="E4770" s="21">
        <v>7.4999999999999997E-3</v>
      </c>
    </row>
    <row r="4771" spans="1:10" x14ac:dyDescent="0.2">
      <c r="E4771" s="10"/>
    </row>
    <row r="4772" spans="1:10" x14ac:dyDescent="0.2">
      <c r="E4772" s="10"/>
    </row>
    <row r="4777" spans="1:10" x14ac:dyDescent="0.2">
      <c r="B4777" t="s">
        <v>387</v>
      </c>
      <c r="H4777" s="10" t="s">
        <v>388</v>
      </c>
    </row>
    <row r="4778" spans="1:10" x14ac:dyDescent="0.2">
      <c r="C4778" t="s">
        <v>929</v>
      </c>
      <c r="G4778" s="14"/>
      <c r="H4778" s="14">
        <v>0.65</v>
      </c>
      <c r="I4778" s="14"/>
    </row>
    <row r="4779" spans="1:10" x14ac:dyDescent="0.2">
      <c r="C4779" t="s">
        <v>429</v>
      </c>
      <c r="G4779" s="14"/>
      <c r="H4779" s="14">
        <v>-0.65</v>
      </c>
      <c r="I4779" s="14"/>
    </row>
    <row r="4781" spans="1:10" x14ac:dyDescent="0.2">
      <c r="A4781" s="8" t="s">
        <v>930</v>
      </c>
      <c r="B4781" s="8"/>
      <c r="C4781" s="8"/>
      <c r="D4781" s="8"/>
      <c r="E4781" s="8"/>
      <c r="F4781" s="4"/>
      <c r="G4781" s="8"/>
      <c r="H4781" s="8"/>
      <c r="I4781" s="8"/>
      <c r="J4781" s="9" t="s">
        <v>931</v>
      </c>
    </row>
    <row r="4783" spans="1:10" x14ac:dyDescent="0.2">
      <c r="B4783" t="s">
        <v>86</v>
      </c>
    </row>
    <row r="4784" spans="1:10" x14ac:dyDescent="0.2">
      <c r="C4784" t="s">
        <v>33</v>
      </c>
      <c r="E4784" s="21">
        <v>2.2499999999999999E-2</v>
      </c>
    </row>
    <row r="4785" spans="1:10" x14ac:dyDescent="0.2">
      <c r="C4785" t="s">
        <v>87</v>
      </c>
      <c r="E4785" s="21">
        <v>9.4999999999999998E-3</v>
      </c>
    </row>
    <row r="4786" spans="1:10" x14ac:dyDescent="0.2">
      <c r="E4786" s="10"/>
    </row>
    <row r="4787" spans="1:10" x14ac:dyDescent="0.2">
      <c r="E4787" s="10"/>
    </row>
    <row r="4792" spans="1:10" x14ac:dyDescent="0.2">
      <c r="A4792" s="8" t="s">
        <v>932</v>
      </c>
      <c r="B4792" s="8"/>
      <c r="C4792" s="8"/>
      <c r="D4792" s="8"/>
      <c r="E4792" s="8"/>
      <c r="F4792" s="4"/>
      <c r="G4792" s="8"/>
      <c r="H4792" s="8"/>
      <c r="I4792" s="8"/>
      <c r="J4792" s="9" t="s">
        <v>931</v>
      </c>
    </row>
    <row r="4794" spans="1:10" x14ac:dyDescent="0.2">
      <c r="B4794" t="s">
        <v>387</v>
      </c>
      <c r="H4794" s="10" t="s">
        <v>388</v>
      </c>
    </row>
    <row r="4795" spans="1:10" x14ac:dyDescent="0.2">
      <c r="C4795" t="s">
        <v>432</v>
      </c>
      <c r="G4795" s="14"/>
      <c r="H4795" s="14">
        <v>-0.65</v>
      </c>
      <c r="I4795" s="14"/>
    </row>
    <row r="4796" spans="1:10" x14ac:dyDescent="0.2">
      <c r="C4796" t="s">
        <v>933</v>
      </c>
      <c r="G4796" s="14"/>
      <c r="H4796" s="14">
        <v>0.65</v>
      </c>
      <c r="I4796" s="14"/>
    </row>
    <row r="4798" spans="1:10" x14ac:dyDescent="0.2">
      <c r="A4798" s="8" t="s">
        <v>934</v>
      </c>
      <c r="B4798" s="8"/>
      <c r="C4798" s="8"/>
      <c r="D4798" s="8"/>
      <c r="E4798" s="8"/>
      <c r="F4798" s="4"/>
      <c r="G4798" s="8"/>
      <c r="H4798" s="8"/>
      <c r="I4798" s="8"/>
      <c r="J4798" s="9" t="s">
        <v>935</v>
      </c>
    </row>
    <row r="4800" spans="1:10" x14ac:dyDescent="0.2">
      <c r="B4800" t="s">
        <v>86</v>
      </c>
    </row>
    <row r="4801" spans="1:10" x14ac:dyDescent="0.2">
      <c r="C4801" t="s">
        <v>33</v>
      </c>
      <c r="E4801" s="21">
        <v>2.4E-2</v>
      </c>
    </row>
    <row r="4802" spans="1:10" x14ac:dyDescent="0.2">
      <c r="C4802" t="s">
        <v>87</v>
      </c>
      <c r="E4802" s="21">
        <v>1.0999999999999999E-2</v>
      </c>
    </row>
    <row r="4803" spans="1:10" x14ac:dyDescent="0.2">
      <c r="E4803" s="10"/>
    </row>
    <row r="4804" spans="1:10" x14ac:dyDescent="0.2">
      <c r="E4804" s="10"/>
    </row>
    <row r="4809" spans="1:10" x14ac:dyDescent="0.2">
      <c r="B4809" t="s">
        <v>387</v>
      </c>
      <c r="H4809" s="10" t="s">
        <v>388</v>
      </c>
    </row>
    <row r="4810" spans="1:10" x14ac:dyDescent="0.2">
      <c r="C4810" t="s">
        <v>936</v>
      </c>
      <c r="G4810" s="14"/>
      <c r="H4810" s="14">
        <v>0.65</v>
      </c>
      <c r="I4810" s="14"/>
    </row>
    <row r="4811" spans="1:10" x14ac:dyDescent="0.2">
      <c r="C4811" t="s">
        <v>435</v>
      </c>
      <c r="G4811" s="14"/>
      <c r="H4811" s="14">
        <v>-0.65</v>
      </c>
      <c r="I4811" s="14"/>
    </row>
    <row r="4813" spans="1:10" x14ac:dyDescent="0.2">
      <c r="A4813" s="8" t="s">
        <v>937</v>
      </c>
      <c r="B4813" s="8"/>
      <c r="C4813" s="8"/>
      <c r="D4813" s="8"/>
      <c r="E4813" s="8"/>
      <c r="F4813" s="4"/>
      <c r="G4813" s="8"/>
      <c r="H4813" s="8"/>
      <c r="I4813" s="8"/>
      <c r="J4813" s="9" t="s">
        <v>938</v>
      </c>
    </row>
    <row r="4815" spans="1:10" x14ac:dyDescent="0.2">
      <c r="B4815" t="s">
        <v>86</v>
      </c>
    </row>
    <row r="4816" spans="1:10" x14ac:dyDescent="0.2">
      <c r="C4816" t="s">
        <v>33</v>
      </c>
      <c r="E4816" s="21">
        <v>2.4E-2</v>
      </c>
    </row>
    <row r="4817" spans="1:10" x14ac:dyDescent="0.2">
      <c r="C4817" t="s">
        <v>87</v>
      </c>
      <c r="E4817" s="21">
        <v>1.0999999999999999E-2</v>
      </c>
    </row>
    <row r="4818" spans="1:10" x14ac:dyDescent="0.2">
      <c r="E4818" s="10"/>
    </row>
    <row r="4819" spans="1:10" x14ac:dyDescent="0.2">
      <c r="E4819" s="10"/>
    </row>
    <row r="4824" spans="1:10" x14ac:dyDescent="0.2">
      <c r="B4824" t="s">
        <v>387</v>
      </c>
      <c r="H4824" s="10" t="s">
        <v>388</v>
      </c>
    </row>
    <row r="4825" spans="1:10" x14ac:dyDescent="0.2">
      <c r="C4825" t="s">
        <v>939</v>
      </c>
      <c r="G4825" s="14"/>
      <c r="H4825" s="14">
        <v>0.65</v>
      </c>
      <c r="I4825" s="14"/>
    </row>
    <row r="4826" spans="1:10" x14ac:dyDescent="0.2">
      <c r="C4826" t="s">
        <v>438</v>
      </c>
      <c r="G4826" s="14"/>
      <c r="H4826" s="14">
        <v>-0.65</v>
      </c>
      <c r="I4826" s="14"/>
    </row>
    <row r="4828" spans="1:10" x14ac:dyDescent="0.2">
      <c r="A4828" s="8" t="s">
        <v>940</v>
      </c>
      <c r="B4828" s="8"/>
      <c r="C4828" s="8"/>
      <c r="D4828" s="8"/>
      <c r="E4828" s="8"/>
      <c r="F4828" s="4"/>
      <c r="G4828" s="8"/>
      <c r="H4828" s="8"/>
      <c r="I4828" s="8"/>
      <c r="J4828" s="9" t="s">
        <v>941</v>
      </c>
    </row>
    <row r="4830" spans="1:10" x14ac:dyDescent="0.2">
      <c r="B4830" t="s">
        <v>86</v>
      </c>
    </row>
    <row r="4831" spans="1:10" x14ac:dyDescent="0.2">
      <c r="C4831" t="s">
        <v>33</v>
      </c>
      <c r="E4831" s="21">
        <v>2.4E-2</v>
      </c>
    </row>
    <row r="4832" spans="1:10" x14ac:dyDescent="0.2">
      <c r="C4832" t="s">
        <v>87</v>
      </c>
      <c r="E4832" s="21">
        <v>1.0999999999999999E-2</v>
      </c>
    </row>
    <row r="4833" spans="1:10" x14ac:dyDescent="0.2">
      <c r="E4833" s="10"/>
    </row>
    <row r="4834" spans="1:10" x14ac:dyDescent="0.2">
      <c r="E4834" s="10"/>
    </row>
    <row r="4839" spans="1:10" x14ac:dyDescent="0.2">
      <c r="A4839" s="8" t="s">
        <v>942</v>
      </c>
      <c r="B4839" s="8"/>
      <c r="C4839" s="8"/>
      <c r="D4839" s="8"/>
      <c r="E4839" s="8"/>
      <c r="F4839" s="4"/>
      <c r="G4839" s="8"/>
      <c r="H4839" s="8"/>
      <c r="I4839" s="8"/>
      <c r="J4839" s="9" t="s">
        <v>941</v>
      </c>
    </row>
    <row r="4841" spans="1:10" x14ac:dyDescent="0.2">
      <c r="B4841" t="s">
        <v>387</v>
      </c>
      <c r="H4841" s="10" t="s">
        <v>388</v>
      </c>
    </row>
    <row r="4842" spans="1:10" x14ac:dyDescent="0.2">
      <c r="C4842" t="s">
        <v>943</v>
      </c>
      <c r="G4842" s="14"/>
      <c r="H4842" s="14">
        <v>0.65</v>
      </c>
      <c r="I4842" s="14"/>
    </row>
    <row r="4843" spans="1:10" x14ac:dyDescent="0.2">
      <c r="C4843" t="s">
        <v>441</v>
      </c>
      <c r="G4843" s="14"/>
      <c r="H4843" s="14">
        <v>-0.65</v>
      </c>
      <c r="I4843" s="14"/>
    </row>
    <row r="4845" spans="1:10" x14ac:dyDescent="0.2">
      <c r="A4845" s="8" t="s">
        <v>944</v>
      </c>
      <c r="B4845" s="8"/>
      <c r="C4845" s="8"/>
      <c r="D4845" s="8"/>
      <c r="E4845" s="8"/>
      <c r="F4845" s="4"/>
      <c r="G4845" s="8"/>
      <c r="H4845" s="8"/>
      <c r="I4845" s="8"/>
      <c r="J4845" s="9" t="s">
        <v>945</v>
      </c>
    </row>
    <row r="4847" spans="1:10" x14ac:dyDescent="0.2">
      <c r="B4847" t="s">
        <v>86</v>
      </c>
    </row>
    <row r="4848" spans="1:10" x14ac:dyDescent="0.2">
      <c r="C4848" t="s">
        <v>33</v>
      </c>
      <c r="E4848" s="21">
        <v>2.4E-2</v>
      </c>
    </row>
    <row r="4849" spans="1:10" x14ac:dyDescent="0.2">
      <c r="C4849" t="s">
        <v>87</v>
      </c>
      <c r="E4849" s="21">
        <v>1.0999999999999999E-2</v>
      </c>
    </row>
    <row r="4850" spans="1:10" x14ac:dyDescent="0.2">
      <c r="E4850" s="10"/>
    </row>
    <row r="4851" spans="1:10" x14ac:dyDescent="0.2">
      <c r="E4851" s="10"/>
    </row>
    <row r="4856" spans="1:10" x14ac:dyDescent="0.2">
      <c r="B4856" t="s">
        <v>387</v>
      </c>
      <c r="H4856" s="10" t="s">
        <v>388</v>
      </c>
    </row>
    <row r="4857" spans="1:10" x14ac:dyDescent="0.2">
      <c r="C4857" t="s">
        <v>444</v>
      </c>
      <c r="G4857" s="14"/>
      <c r="H4857" s="14">
        <v>-0.65</v>
      </c>
      <c r="I4857" s="14"/>
    </row>
    <row r="4858" spans="1:10" x14ac:dyDescent="0.2">
      <c r="C4858" t="s">
        <v>946</v>
      </c>
      <c r="G4858" s="14"/>
      <c r="H4858" s="14">
        <v>0.65</v>
      </c>
      <c r="I4858" s="14"/>
    </row>
    <row r="4860" spans="1:10" x14ac:dyDescent="0.2">
      <c r="A4860" s="8" t="s">
        <v>947</v>
      </c>
      <c r="B4860" s="8"/>
      <c r="C4860" s="8"/>
      <c r="D4860" s="8"/>
      <c r="E4860" s="8"/>
      <c r="F4860" s="4"/>
      <c r="G4860" s="8"/>
      <c r="H4860" s="8"/>
      <c r="I4860" s="8"/>
      <c r="J4860" s="9" t="s">
        <v>948</v>
      </c>
    </row>
    <row r="4862" spans="1:10" x14ac:dyDescent="0.2">
      <c r="B4862" t="s">
        <v>86</v>
      </c>
    </row>
    <row r="4863" spans="1:10" x14ac:dyDescent="0.2">
      <c r="C4863" t="s">
        <v>33</v>
      </c>
      <c r="E4863" s="21">
        <v>2.4E-2</v>
      </c>
    </row>
    <row r="4864" spans="1:10" x14ac:dyDescent="0.2">
      <c r="C4864" t="s">
        <v>87</v>
      </c>
      <c r="E4864" s="21">
        <v>1.0999999999999999E-2</v>
      </c>
    </row>
    <row r="4865" spans="1:10" x14ac:dyDescent="0.2">
      <c r="E4865" s="10"/>
    </row>
    <row r="4866" spans="1:10" x14ac:dyDescent="0.2">
      <c r="E4866" s="10"/>
    </row>
    <row r="4871" spans="1:10" x14ac:dyDescent="0.2">
      <c r="B4871" t="s">
        <v>387</v>
      </c>
      <c r="H4871" s="10" t="s">
        <v>388</v>
      </c>
    </row>
    <row r="4872" spans="1:10" x14ac:dyDescent="0.2">
      <c r="C4872" t="s">
        <v>949</v>
      </c>
      <c r="G4872" s="14"/>
      <c r="H4872" s="14">
        <v>0.65</v>
      </c>
      <c r="I4872" s="14"/>
    </row>
    <row r="4873" spans="1:10" x14ac:dyDescent="0.2">
      <c r="C4873" t="s">
        <v>447</v>
      </c>
      <c r="G4873" s="14"/>
      <c r="H4873" s="14">
        <v>-0.65</v>
      </c>
      <c r="I4873" s="14"/>
    </row>
    <row r="4875" spans="1:10" x14ac:dyDescent="0.2">
      <c r="A4875" s="8" t="s">
        <v>950</v>
      </c>
      <c r="B4875" s="8"/>
      <c r="C4875" s="8"/>
      <c r="D4875" s="8"/>
      <c r="E4875" s="8"/>
      <c r="F4875" s="4"/>
      <c r="G4875" s="8"/>
      <c r="H4875" s="8"/>
      <c r="I4875" s="8"/>
      <c r="J4875" s="9" t="s">
        <v>951</v>
      </c>
    </row>
    <row r="4877" spans="1:10" x14ac:dyDescent="0.2">
      <c r="B4877" t="s">
        <v>86</v>
      </c>
    </row>
    <row r="4878" spans="1:10" x14ac:dyDescent="0.2">
      <c r="C4878" t="s">
        <v>33</v>
      </c>
      <c r="E4878" s="21">
        <v>2.4E-2</v>
      </c>
    </row>
    <row r="4879" spans="1:10" x14ac:dyDescent="0.2">
      <c r="C4879" t="s">
        <v>87</v>
      </c>
      <c r="E4879" s="21">
        <v>1.0999999999999999E-2</v>
      </c>
    </row>
    <row r="4880" spans="1:10" x14ac:dyDescent="0.2">
      <c r="E4880" s="10"/>
    </row>
    <row r="4881" spans="1:10" x14ac:dyDescent="0.2">
      <c r="E4881" s="10"/>
    </row>
    <row r="4886" spans="1:10" x14ac:dyDescent="0.2">
      <c r="A4886" s="8" t="s">
        <v>952</v>
      </c>
      <c r="B4886" s="8"/>
      <c r="C4886" s="8"/>
      <c r="D4886" s="8"/>
      <c r="E4886" s="8"/>
      <c r="F4886" s="4"/>
      <c r="G4886" s="8"/>
      <c r="H4886" s="8"/>
      <c r="I4886" s="8"/>
      <c r="J4886" s="9" t="s">
        <v>953</v>
      </c>
    </row>
    <row r="4888" spans="1:10" x14ac:dyDescent="0.2">
      <c r="B4888" t="s">
        <v>86</v>
      </c>
    </row>
    <row r="4889" spans="1:10" x14ac:dyDescent="0.2">
      <c r="C4889" t="s">
        <v>33</v>
      </c>
      <c r="E4889" s="21">
        <v>2.4E-2</v>
      </c>
    </row>
    <row r="4890" spans="1:10" x14ac:dyDescent="0.2">
      <c r="C4890" t="s">
        <v>87</v>
      </c>
      <c r="E4890" s="21">
        <v>1.0999999999999999E-2</v>
      </c>
    </row>
    <row r="4891" spans="1:10" x14ac:dyDescent="0.2">
      <c r="E4891" s="10"/>
    </row>
    <row r="4892" spans="1:10" x14ac:dyDescent="0.2">
      <c r="E4892" s="10"/>
    </row>
    <row r="4897" spans="1:10" x14ac:dyDescent="0.2">
      <c r="A4897" s="8" t="s">
        <v>954</v>
      </c>
      <c r="B4897" s="8"/>
      <c r="C4897" s="8"/>
      <c r="D4897" s="8"/>
      <c r="E4897" s="8"/>
      <c r="F4897" s="4"/>
      <c r="G4897" s="8"/>
      <c r="H4897" s="8"/>
      <c r="I4897" s="8"/>
      <c r="J4897" s="9" t="s">
        <v>955</v>
      </c>
    </row>
    <row r="4899" spans="1:10" x14ac:dyDescent="0.2">
      <c r="B4899" t="s">
        <v>86</v>
      </c>
    </row>
    <row r="4900" spans="1:10" x14ac:dyDescent="0.2">
      <c r="C4900" t="s">
        <v>33</v>
      </c>
      <c r="E4900" s="21">
        <v>2.4E-2</v>
      </c>
    </row>
    <row r="4901" spans="1:10" x14ac:dyDescent="0.2">
      <c r="C4901" t="s">
        <v>87</v>
      </c>
      <c r="E4901" s="21">
        <v>1.0999999999999999E-2</v>
      </c>
    </row>
    <row r="4902" spans="1:10" x14ac:dyDescent="0.2">
      <c r="E4902" s="10"/>
    </row>
    <row r="4903" spans="1:10" x14ac:dyDescent="0.2">
      <c r="E4903" s="10"/>
    </row>
    <row r="4908" spans="1:10" x14ac:dyDescent="0.2">
      <c r="B4908" t="s">
        <v>387</v>
      </c>
      <c r="H4908" s="10" t="s">
        <v>388</v>
      </c>
    </row>
    <row r="4909" spans="1:10" x14ac:dyDescent="0.2">
      <c r="C4909" t="s">
        <v>956</v>
      </c>
      <c r="G4909" s="14"/>
      <c r="H4909" s="14">
        <v>0.65</v>
      </c>
      <c r="I4909" s="14"/>
    </row>
    <row r="4910" spans="1:10" x14ac:dyDescent="0.2">
      <c r="C4910" t="s">
        <v>456</v>
      </c>
      <c r="G4910" s="14"/>
      <c r="H4910" s="14">
        <v>-0.65</v>
      </c>
      <c r="I4910" s="14"/>
    </row>
    <row r="4912" spans="1:10" x14ac:dyDescent="0.2">
      <c r="A4912" s="8" t="s">
        <v>957</v>
      </c>
      <c r="B4912" s="8"/>
      <c r="C4912" s="8"/>
      <c r="D4912" s="8"/>
      <c r="E4912" s="8"/>
      <c r="F4912" s="4"/>
      <c r="G4912" s="8"/>
      <c r="H4912" s="8"/>
      <c r="I4912" s="8"/>
      <c r="J4912" s="9" t="s">
        <v>958</v>
      </c>
    </row>
    <row r="4914" spans="1:10" x14ac:dyDescent="0.2">
      <c r="B4914" t="s">
        <v>86</v>
      </c>
    </row>
    <row r="4915" spans="1:10" x14ac:dyDescent="0.2">
      <c r="C4915" t="s">
        <v>33</v>
      </c>
      <c r="E4915" s="21">
        <v>4.2200000000000001E-2</v>
      </c>
    </row>
    <row r="4916" spans="1:10" x14ac:dyDescent="0.2">
      <c r="C4916" t="s">
        <v>87</v>
      </c>
      <c r="E4916" s="21">
        <v>1.21E-2</v>
      </c>
    </row>
    <row r="4917" spans="1:10" x14ac:dyDescent="0.2">
      <c r="E4917" s="10"/>
    </row>
    <row r="4918" spans="1:10" x14ac:dyDescent="0.2">
      <c r="E4918" s="10"/>
    </row>
    <row r="4923" spans="1:10" x14ac:dyDescent="0.2">
      <c r="B4923" t="s">
        <v>387</v>
      </c>
      <c r="H4923" s="10" t="s">
        <v>388</v>
      </c>
    </row>
    <row r="4924" spans="1:10" x14ac:dyDescent="0.2">
      <c r="C4924" t="s">
        <v>389</v>
      </c>
      <c r="G4924" s="14"/>
      <c r="H4924" s="14">
        <v>0.65</v>
      </c>
      <c r="I4924" s="14"/>
    </row>
    <row r="4926" spans="1:10" x14ac:dyDescent="0.2">
      <c r="A4926" s="8" t="s">
        <v>959</v>
      </c>
      <c r="B4926" s="8"/>
      <c r="C4926" s="8"/>
      <c r="D4926" s="8"/>
      <c r="E4926" s="8"/>
      <c r="F4926" s="4"/>
      <c r="G4926" s="8"/>
      <c r="H4926" s="8"/>
      <c r="I4926" s="8"/>
      <c r="J4926" s="9" t="s">
        <v>960</v>
      </c>
    </row>
    <row r="4928" spans="1:10" x14ac:dyDescent="0.2">
      <c r="B4928" t="s">
        <v>86</v>
      </c>
    </row>
    <row r="4929" spans="1:10" x14ac:dyDescent="0.2">
      <c r="C4929" t="s">
        <v>33</v>
      </c>
      <c r="E4929" s="21">
        <v>4.5499999999999999E-2</v>
      </c>
    </row>
    <row r="4930" spans="1:10" x14ac:dyDescent="0.2">
      <c r="C4930" t="s">
        <v>87</v>
      </c>
      <c r="E4930" s="21">
        <v>1.95E-2</v>
      </c>
    </row>
    <row r="4931" spans="1:10" x14ac:dyDescent="0.2">
      <c r="E4931" s="10"/>
    </row>
    <row r="4932" spans="1:10" x14ac:dyDescent="0.2">
      <c r="E4932" s="10"/>
    </row>
    <row r="4937" spans="1:10" x14ac:dyDescent="0.2">
      <c r="B4937" t="s">
        <v>387</v>
      </c>
      <c r="H4937" s="10" t="s">
        <v>388</v>
      </c>
    </row>
    <row r="4938" spans="1:10" x14ac:dyDescent="0.2">
      <c r="C4938" t="s">
        <v>393</v>
      </c>
      <c r="G4938" s="14"/>
      <c r="H4938" s="14">
        <v>0.65</v>
      </c>
      <c r="I4938" s="14"/>
    </row>
    <row r="4940" spans="1:10" x14ac:dyDescent="0.2">
      <c r="A4940" s="8" t="s">
        <v>961</v>
      </c>
      <c r="B4940" s="8"/>
      <c r="C4940" s="8"/>
      <c r="D4940" s="8"/>
      <c r="E4940" s="8"/>
      <c r="F4940" s="4"/>
      <c r="G4940" s="8"/>
      <c r="H4940" s="8"/>
      <c r="I4940" s="8"/>
      <c r="J4940" s="9" t="s">
        <v>962</v>
      </c>
    </row>
    <row r="4942" spans="1:10" x14ac:dyDescent="0.2">
      <c r="B4942" t="s">
        <v>86</v>
      </c>
    </row>
    <row r="4943" spans="1:10" x14ac:dyDescent="0.2">
      <c r="C4943" t="s">
        <v>33</v>
      </c>
      <c r="E4943" s="21">
        <v>3.2500000000000001E-2</v>
      </c>
    </row>
    <row r="4944" spans="1:10" x14ac:dyDescent="0.2">
      <c r="C4944" t="s">
        <v>87</v>
      </c>
      <c r="E4944" s="21">
        <v>1.23E-2</v>
      </c>
    </row>
    <row r="4945" spans="1:10" x14ac:dyDescent="0.2">
      <c r="E4945" s="10"/>
    </row>
    <row r="4946" spans="1:10" x14ac:dyDescent="0.2">
      <c r="E4946" s="10"/>
    </row>
    <row r="4951" spans="1:10" x14ac:dyDescent="0.2">
      <c r="B4951" t="s">
        <v>387</v>
      </c>
      <c r="H4951" s="10" t="s">
        <v>388</v>
      </c>
    </row>
    <row r="4952" spans="1:10" x14ac:dyDescent="0.2">
      <c r="C4952" t="s">
        <v>398</v>
      </c>
      <c r="G4952" s="14"/>
      <c r="H4952" s="14">
        <v>0.65</v>
      </c>
      <c r="I4952" s="14"/>
    </row>
    <row r="4954" spans="1:10" x14ac:dyDescent="0.2">
      <c r="A4954" s="8" t="s">
        <v>963</v>
      </c>
      <c r="B4954" s="8"/>
      <c r="C4954" s="8"/>
      <c r="D4954" s="8"/>
      <c r="E4954" s="8"/>
      <c r="F4954" s="4"/>
      <c r="G4954" s="8"/>
      <c r="H4954" s="8"/>
      <c r="I4954" s="8"/>
      <c r="J4954" s="9" t="s">
        <v>964</v>
      </c>
    </row>
    <row r="4956" spans="1:10" x14ac:dyDescent="0.2">
      <c r="B4956" t="s">
        <v>86</v>
      </c>
    </row>
    <row r="4957" spans="1:10" x14ac:dyDescent="0.2">
      <c r="C4957" t="s">
        <v>33</v>
      </c>
      <c r="E4957" s="21">
        <v>3.2500000000000001E-2</v>
      </c>
    </row>
    <row r="4958" spans="1:10" x14ac:dyDescent="0.2">
      <c r="C4958" t="s">
        <v>87</v>
      </c>
      <c r="E4958" s="21">
        <v>1.23E-2</v>
      </c>
    </row>
    <row r="4959" spans="1:10" x14ac:dyDescent="0.2">
      <c r="E4959" s="10"/>
    </row>
    <row r="4960" spans="1:10" x14ac:dyDescent="0.2">
      <c r="E4960" s="10"/>
    </row>
    <row r="4965" spans="1:10" x14ac:dyDescent="0.2">
      <c r="B4965" t="s">
        <v>387</v>
      </c>
      <c r="H4965" s="10" t="s">
        <v>388</v>
      </c>
    </row>
    <row r="4966" spans="1:10" x14ac:dyDescent="0.2">
      <c r="C4966" t="s">
        <v>402</v>
      </c>
      <c r="G4966" s="14"/>
      <c r="H4966" s="14">
        <v>0.65</v>
      </c>
      <c r="I4966" s="14"/>
    </row>
    <row r="4968" spans="1:10" x14ac:dyDescent="0.2">
      <c r="A4968" s="8" t="s">
        <v>965</v>
      </c>
      <c r="B4968" s="8"/>
      <c r="C4968" s="8"/>
      <c r="D4968" s="8"/>
      <c r="E4968" s="8"/>
      <c r="F4968" s="4"/>
      <c r="G4968" s="8"/>
      <c r="H4968" s="8"/>
      <c r="I4968" s="8"/>
      <c r="J4968" s="9" t="s">
        <v>966</v>
      </c>
    </row>
    <row r="4970" spans="1:10" x14ac:dyDescent="0.2">
      <c r="B4970" t="s">
        <v>86</v>
      </c>
    </row>
    <row r="4971" spans="1:10" x14ac:dyDescent="0.2">
      <c r="C4971" t="s">
        <v>33</v>
      </c>
      <c r="E4971" s="21">
        <v>3.2500000000000001E-2</v>
      </c>
    </row>
    <row r="4972" spans="1:10" x14ac:dyDescent="0.2">
      <c r="C4972" t="s">
        <v>87</v>
      </c>
      <c r="E4972" s="21">
        <v>1.23E-2</v>
      </c>
    </row>
    <row r="4973" spans="1:10" x14ac:dyDescent="0.2">
      <c r="E4973" s="10"/>
    </row>
    <row r="4974" spans="1:10" x14ac:dyDescent="0.2">
      <c r="E4974" s="10"/>
    </row>
    <row r="4979" spans="1:10" x14ac:dyDescent="0.2">
      <c r="B4979" t="s">
        <v>387</v>
      </c>
      <c r="H4979" s="10" t="s">
        <v>388</v>
      </c>
    </row>
    <row r="4980" spans="1:10" x14ac:dyDescent="0.2">
      <c r="C4980" t="s">
        <v>406</v>
      </c>
      <c r="G4980" s="14"/>
      <c r="H4980" s="14">
        <v>0.65</v>
      </c>
      <c r="I4980" s="14"/>
    </row>
    <row r="4982" spans="1:10" x14ac:dyDescent="0.2">
      <c r="A4982" s="8" t="s">
        <v>967</v>
      </c>
      <c r="B4982" s="8"/>
      <c r="C4982" s="8"/>
      <c r="D4982" s="8"/>
      <c r="E4982" s="8"/>
      <c r="F4982" s="4"/>
      <c r="G4982" s="8"/>
      <c r="H4982" s="8"/>
      <c r="I4982" s="8"/>
      <c r="J4982" s="9" t="s">
        <v>968</v>
      </c>
    </row>
    <row r="4984" spans="1:10" x14ac:dyDescent="0.2">
      <c r="B4984" t="s">
        <v>86</v>
      </c>
    </row>
    <row r="4985" spans="1:10" x14ac:dyDescent="0.2">
      <c r="C4985" t="s">
        <v>33</v>
      </c>
      <c r="E4985" s="21">
        <v>3.2500000000000001E-2</v>
      </c>
    </row>
    <row r="4986" spans="1:10" x14ac:dyDescent="0.2">
      <c r="C4986" t="s">
        <v>87</v>
      </c>
      <c r="E4986" s="21">
        <v>1.23E-2</v>
      </c>
    </row>
    <row r="4987" spans="1:10" x14ac:dyDescent="0.2">
      <c r="E4987" s="10"/>
    </row>
    <row r="4988" spans="1:10" x14ac:dyDescent="0.2">
      <c r="E4988" s="10"/>
    </row>
    <row r="4993" spans="1:10" x14ac:dyDescent="0.2">
      <c r="B4993" t="s">
        <v>387</v>
      </c>
      <c r="H4993" s="10" t="s">
        <v>388</v>
      </c>
    </row>
    <row r="4994" spans="1:10" x14ac:dyDescent="0.2">
      <c r="C4994" t="s">
        <v>409</v>
      </c>
      <c r="G4994" s="14"/>
      <c r="H4994" s="14">
        <v>0.65</v>
      </c>
      <c r="I4994" s="14"/>
    </row>
    <row r="4996" spans="1:10" x14ac:dyDescent="0.2">
      <c r="A4996" s="8" t="s">
        <v>969</v>
      </c>
      <c r="B4996" s="8"/>
      <c r="C4996" s="8"/>
      <c r="D4996" s="8"/>
      <c r="E4996" s="8"/>
      <c r="F4996" s="4"/>
      <c r="G4996" s="8"/>
      <c r="H4996" s="8"/>
      <c r="I4996" s="8"/>
      <c r="J4996" s="9" t="s">
        <v>970</v>
      </c>
    </row>
    <row r="4998" spans="1:10" x14ac:dyDescent="0.2">
      <c r="B4998" t="s">
        <v>86</v>
      </c>
    </row>
    <row r="4999" spans="1:10" x14ac:dyDescent="0.2">
      <c r="C4999" t="s">
        <v>33</v>
      </c>
      <c r="E4999" s="21">
        <v>3.2500000000000001E-2</v>
      </c>
    </row>
    <row r="5000" spans="1:10" x14ac:dyDescent="0.2">
      <c r="C5000" t="s">
        <v>87</v>
      </c>
      <c r="E5000" s="21">
        <v>1.23E-2</v>
      </c>
    </row>
    <row r="5001" spans="1:10" x14ac:dyDescent="0.2">
      <c r="E5001" s="10"/>
    </row>
    <row r="5002" spans="1:10" x14ac:dyDescent="0.2">
      <c r="E5002" s="10"/>
    </row>
    <row r="5007" spans="1:10" x14ac:dyDescent="0.2">
      <c r="B5007" t="s">
        <v>387</v>
      </c>
      <c r="H5007" s="10" t="s">
        <v>388</v>
      </c>
    </row>
    <row r="5008" spans="1:10" x14ac:dyDescent="0.2">
      <c r="C5008" t="s">
        <v>414</v>
      </c>
      <c r="G5008" s="14"/>
      <c r="H5008" s="14">
        <v>0.65</v>
      </c>
      <c r="I5008" s="14"/>
    </row>
    <row r="5010" spans="1:10" x14ac:dyDescent="0.2">
      <c r="A5010" s="8" t="s">
        <v>971</v>
      </c>
      <c r="B5010" s="8"/>
      <c r="C5010" s="8"/>
      <c r="D5010" s="8"/>
      <c r="E5010" s="8"/>
      <c r="F5010" s="4"/>
      <c r="G5010" s="8"/>
      <c r="H5010" s="8"/>
      <c r="I5010" s="8"/>
      <c r="J5010" s="9" t="s">
        <v>972</v>
      </c>
    </row>
    <row r="5012" spans="1:10" x14ac:dyDescent="0.2">
      <c r="B5012" t="s">
        <v>86</v>
      </c>
    </row>
    <row r="5013" spans="1:10" x14ac:dyDescent="0.2">
      <c r="C5013" t="s">
        <v>33</v>
      </c>
      <c r="E5013" s="21">
        <v>3.2500000000000001E-2</v>
      </c>
    </row>
    <row r="5014" spans="1:10" x14ac:dyDescent="0.2">
      <c r="C5014" t="s">
        <v>87</v>
      </c>
      <c r="E5014" s="21">
        <v>1.23E-2</v>
      </c>
    </row>
    <row r="5015" spans="1:10" x14ac:dyDescent="0.2">
      <c r="E5015" s="10"/>
    </row>
    <row r="5016" spans="1:10" x14ac:dyDescent="0.2">
      <c r="E5016" s="10"/>
    </row>
    <row r="5021" spans="1:10" x14ac:dyDescent="0.2">
      <c r="B5021" t="s">
        <v>387</v>
      </c>
      <c r="H5021" s="10" t="s">
        <v>388</v>
      </c>
    </row>
    <row r="5022" spans="1:10" x14ac:dyDescent="0.2">
      <c r="C5022" t="s">
        <v>450</v>
      </c>
      <c r="G5022" s="14"/>
      <c r="H5022" s="14">
        <v>-0.65</v>
      </c>
      <c r="I5022" s="14"/>
    </row>
    <row r="5024" spans="1:10" x14ac:dyDescent="0.2">
      <c r="A5024" s="8" t="s">
        <v>973</v>
      </c>
      <c r="B5024" s="8"/>
      <c r="C5024" s="8"/>
      <c r="D5024" s="8"/>
      <c r="E5024" s="8"/>
      <c r="F5024" s="4"/>
      <c r="G5024" s="8"/>
      <c r="H5024" s="8"/>
      <c r="I5024" s="8"/>
      <c r="J5024" s="9" t="s">
        <v>974</v>
      </c>
    </row>
    <row r="5026" spans="1:10" x14ac:dyDescent="0.2">
      <c r="B5026" t="s">
        <v>86</v>
      </c>
    </row>
    <row r="5027" spans="1:10" x14ac:dyDescent="0.2">
      <c r="C5027" t="s">
        <v>33</v>
      </c>
      <c r="E5027" s="21">
        <v>3.2500000000000001E-2</v>
      </c>
    </row>
    <row r="5028" spans="1:10" x14ac:dyDescent="0.2">
      <c r="C5028" t="s">
        <v>87</v>
      </c>
      <c r="E5028" s="21">
        <v>1.23E-2</v>
      </c>
    </row>
    <row r="5029" spans="1:10" x14ac:dyDescent="0.2">
      <c r="E5029" s="10"/>
    </row>
    <row r="5030" spans="1:10" x14ac:dyDescent="0.2">
      <c r="E5030" s="10"/>
    </row>
    <row r="5035" spans="1:10" x14ac:dyDescent="0.2">
      <c r="B5035" t="s">
        <v>387</v>
      </c>
      <c r="H5035" s="10" t="s">
        <v>388</v>
      </c>
    </row>
    <row r="5036" spans="1:10" x14ac:dyDescent="0.2">
      <c r="C5036" t="s">
        <v>453</v>
      </c>
      <c r="G5036" s="14"/>
      <c r="H5036" s="14">
        <v>-0.65</v>
      </c>
      <c r="I5036" s="14"/>
    </row>
    <row r="5038" spans="1:10" x14ac:dyDescent="0.2">
      <c r="A5038" s="8" t="s">
        <v>975</v>
      </c>
      <c r="B5038" s="8"/>
      <c r="C5038" s="8"/>
      <c r="D5038" s="8"/>
      <c r="E5038" s="8"/>
      <c r="F5038" s="4"/>
      <c r="G5038" s="8"/>
      <c r="H5038" s="8"/>
      <c r="I5038" s="8"/>
      <c r="J5038" s="9" t="s">
        <v>976</v>
      </c>
    </row>
    <row r="5040" spans="1:10" x14ac:dyDescent="0.2">
      <c r="B5040" t="s">
        <v>86</v>
      </c>
    </row>
    <row r="5041" spans="1:10" x14ac:dyDescent="0.2">
      <c r="C5041" t="s">
        <v>33</v>
      </c>
      <c r="E5041" s="21">
        <v>3.2500000000000001E-2</v>
      </c>
    </row>
    <row r="5042" spans="1:10" x14ac:dyDescent="0.2">
      <c r="C5042" t="s">
        <v>87</v>
      </c>
      <c r="E5042" s="21">
        <v>1.23E-2</v>
      </c>
    </row>
    <row r="5043" spans="1:10" x14ac:dyDescent="0.2">
      <c r="E5043" s="10"/>
    </row>
    <row r="5044" spans="1:10" x14ac:dyDescent="0.2">
      <c r="E5044" s="10"/>
    </row>
    <row r="5049" spans="1:10" x14ac:dyDescent="0.2">
      <c r="B5049" t="s">
        <v>387</v>
      </c>
      <c r="H5049" s="10" t="s">
        <v>388</v>
      </c>
    </row>
    <row r="5050" spans="1:10" x14ac:dyDescent="0.2">
      <c r="C5050" t="s">
        <v>425</v>
      </c>
      <c r="G5050" s="14"/>
      <c r="H5050" s="14">
        <v>0.65</v>
      </c>
      <c r="I5050" s="14"/>
    </row>
    <row r="5052" spans="1:10" x14ac:dyDescent="0.2">
      <c r="A5052" s="8" t="s">
        <v>977</v>
      </c>
      <c r="B5052" s="8"/>
      <c r="C5052" s="8"/>
      <c r="D5052" s="8"/>
      <c r="E5052" s="8"/>
      <c r="F5052" s="4"/>
      <c r="G5052" s="8"/>
      <c r="H5052" s="8"/>
      <c r="I5052" s="8"/>
      <c r="J5052" s="9" t="s">
        <v>978</v>
      </c>
    </row>
    <row r="5054" spans="1:10" x14ac:dyDescent="0.2">
      <c r="B5054" t="s">
        <v>83</v>
      </c>
    </row>
    <row r="5055" spans="1:10" x14ac:dyDescent="0.2">
      <c r="C5055" t="s">
        <v>41</v>
      </c>
      <c r="E5055" s="17">
        <v>16000</v>
      </c>
    </row>
    <row r="5056" spans="1:10" x14ac:dyDescent="0.2">
      <c r="C5056" t="s">
        <v>42</v>
      </c>
      <c r="E5056" s="17">
        <v>19000</v>
      </c>
    </row>
    <row r="5057" spans="1:10" x14ac:dyDescent="0.2">
      <c r="E5057" s="10"/>
    </row>
    <row r="5058" spans="1:10" x14ac:dyDescent="0.2">
      <c r="E5058" s="10"/>
    </row>
    <row r="5063" spans="1:10" x14ac:dyDescent="0.2">
      <c r="A5063" s="8" t="s">
        <v>979</v>
      </c>
      <c r="B5063" s="8"/>
      <c r="C5063" s="8"/>
      <c r="D5063" s="8"/>
      <c r="E5063" s="8"/>
      <c r="F5063" s="4"/>
      <c r="G5063" s="8"/>
      <c r="H5063" s="8"/>
      <c r="I5063" s="8"/>
      <c r="J5063" s="9" t="s">
        <v>980</v>
      </c>
    </row>
    <row r="5065" spans="1:10" x14ac:dyDescent="0.2">
      <c r="B5065" t="s">
        <v>83</v>
      </c>
    </row>
    <row r="5066" spans="1:10" x14ac:dyDescent="0.2">
      <c r="C5066" t="s">
        <v>41</v>
      </c>
      <c r="E5066" s="17">
        <v>750</v>
      </c>
    </row>
    <row r="5067" spans="1:10" x14ac:dyDescent="0.2">
      <c r="C5067" t="s">
        <v>42</v>
      </c>
      <c r="E5067" s="17">
        <v>1050</v>
      </c>
    </row>
    <row r="5068" spans="1:10" x14ac:dyDescent="0.2">
      <c r="E5068" s="10"/>
    </row>
    <row r="5069" spans="1:10" x14ac:dyDescent="0.2">
      <c r="E5069" s="10"/>
    </row>
    <row r="5074" spans="1:10" x14ac:dyDescent="0.2">
      <c r="A5074" s="8" t="s">
        <v>981</v>
      </c>
      <c r="B5074" s="8"/>
      <c r="C5074" s="8"/>
      <c r="D5074" s="8"/>
      <c r="E5074" s="8"/>
      <c r="F5074" s="4"/>
      <c r="G5074" s="8"/>
      <c r="H5074" s="8"/>
      <c r="I5074" s="8"/>
      <c r="J5074" s="9" t="s">
        <v>982</v>
      </c>
    </row>
    <row r="5076" spans="1:10" x14ac:dyDescent="0.2">
      <c r="B5076" t="s">
        <v>83</v>
      </c>
    </row>
    <row r="5077" spans="1:10" x14ac:dyDescent="0.2">
      <c r="C5077" t="s">
        <v>41</v>
      </c>
      <c r="E5077" s="17">
        <v>750</v>
      </c>
    </row>
    <row r="5078" spans="1:10" x14ac:dyDescent="0.2">
      <c r="C5078" t="s">
        <v>42</v>
      </c>
      <c r="E5078" s="17">
        <v>1050</v>
      </c>
    </row>
    <row r="5079" spans="1:10" x14ac:dyDescent="0.2">
      <c r="E5079" s="10"/>
    </row>
    <row r="5080" spans="1:10" x14ac:dyDescent="0.2">
      <c r="E5080" s="10"/>
    </row>
    <row r="5085" spans="1:10" x14ac:dyDescent="0.2">
      <c r="A5085" s="8" t="s">
        <v>983</v>
      </c>
      <c r="B5085" s="8"/>
      <c r="C5085" s="8"/>
      <c r="D5085" s="8"/>
      <c r="E5085" s="8"/>
      <c r="F5085" s="4"/>
      <c r="G5085" s="8"/>
      <c r="H5085" s="8"/>
      <c r="I5085" s="8"/>
      <c r="J5085" s="9" t="s">
        <v>984</v>
      </c>
    </row>
    <row r="5087" spans="1:10" x14ac:dyDescent="0.2">
      <c r="B5087" t="s">
        <v>83</v>
      </c>
    </row>
    <row r="5088" spans="1:10" x14ac:dyDescent="0.2">
      <c r="C5088" t="s">
        <v>41</v>
      </c>
      <c r="E5088" s="17">
        <v>750</v>
      </c>
    </row>
    <row r="5089" spans="1:10" x14ac:dyDescent="0.2">
      <c r="C5089" t="s">
        <v>42</v>
      </c>
      <c r="E5089" s="17">
        <v>1050</v>
      </c>
    </row>
    <row r="5090" spans="1:10" x14ac:dyDescent="0.2">
      <c r="E5090" s="10"/>
    </row>
    <row r="5091" spans="1:10" x14ac:dyDescent="0.2">
      <c r="E5091" s="10"/>
    </row>
    <row r="5096" spans="1:10" x14ac:dyDescent="0.2">
      <c r="A5096" s="8" t="s">
        <v>985</v>
      </c>
      <c r="B5096" s="8"/>
      <c r="C5096" s="8"/>
      <c r="D5096" s="8"/>
      <c r="E5096" s="8"/>
      <c r="F5096" s="4"/>
      <c r="G5096" s="8"/>
      <c r="H5096" s="8"/>
      <c r="I5096" s="8"/>
      <c r="J5096" s="9" t="s">
        <v>986</v>
      </c>
    </row>
    <row r="5098" spans="1:10" x14ac:dyDescent="0.2">
      <c r="B5098" t="s">
        <v>83</v>
      </c>
    </row>
    <row r="5099" spans="1:10" x14ac:dyDescent="0.2">
      <c r="C5099" t="s">
        <v>41</v>
      </c>
      <c r="E5099" s="17">
        <v>750</v>
      </c>
    </row>
    <row r="5100" spans="1:10" x14ac:dyDescent="0.2">
      <c r="C5100" t="s">
        <v>42</v>
      </c>
      <c r="E5100" s="17">
        <v>1050</v>
      </c>
    </row>
    <row r="5101" spans="1:10" x14ac:dyDescent="0.2">
      <c r="E5101" s="10"/>
    </row>
    <row r="5102" spans="1:10" x14ac:dyDescent="0.2">
      <c r="E5102" s="10"/>
    </row>
    <row r="5107" spans="1:10" x14ac:dyDescent="0.2">
      <c r="A5107" s="8" t="s">
        <v>987</v>
      </c>
      <c r="B5107" s="8"/>
      <c r="C5107" s="8"/>
      <c r="D5107" s="8"/>
      <c r="E5107" s="8"/>
      <c r="F5107" s="4"/>
      <c r="G5107" s="8"/>
      <c r="H5107" s="8"/>
      <c r="I5107" s="8"/>
      <c r="J5107" s="9" t="s">
        <v>988</v>
      </c>
    </row>
    <row r="5109" spans="1:10" x14ac:dyDescent="0.2">
      <c r="B5109" t="s">
        <v>83</v>
      </c>
    </row>
    <row r="5110" spans="1:10" x14ac:dyDescent="0.2">
      <c r="C5110" t="s">
        <v>41</v>
      </c>
      <c r="E5110" s="17">
        <v>750</v>
      </c>
    </row>
    <row r="5111" spans="1:10" x14ac:dyDescent="0.2">
      <c r="C5111" t="s">
        <v>42</v>
      </c>
      <c r="E5111" s="17">
        <v>1050</v>
      </c>
    </row>
    <row r="5112" spans="1:10" x14ac:dyDescent="0.2">
      <c r="E5112" s="10"/>
    </row>
    <row r="5113" spans="1:10" x14ac:dyDescent="0.2">
      <c r="E5113" s="10"/>
    </row>
    <row r="5118" spans="1:10" x14ac:dyDescent="0.2">
      <c r="A5118" s="8" t="s">
        <v>989</v>
      </c>
      <c r="B5118" s="8"/>
      <c r="C5118" s="8"/>
      <c r="D5118" s="8"/>
      <c r="E5118" s="8"/>
      <c r="F5118" s="4"/>
      <c r="G5118" s="8"/>
      <c r="H5118" s="8"/>
      <c r="I5118" s="8"/>
      <c r="J5118" s="9" t="s">
        <v>990</v>
      </c>
    </row>
    <row r="5120" spans="1:10" x14ac:dyDescent="0.2">
      <c r="B5120" t="s">
        <v>83</v>
      </c>
    </row>
    <row r="5121" spans="1:10" x14ac:dyDescent="0.2">
      <c r="C5121" t="s">
        <v>41</v>
      </c>
      <c r="E5121" s="17">
        <v>750</v>
      </c>
    </row>
    <row r="5122" spans="1:10" x14ac:dyDescent="0.2">
      <c r="C5122" t="s">
        <v>42</v>
      </c>
      <c r="E5122" s="17">
        <v>1050</v>
      </c>
    </row>
    <row r="5123" spans="1:10" x14ac:dyDescent="0.2">
      <c r="E5123" s="10"/>
    </row>
    <row r="5124" spans="1:10" x14ac:dyDescent="0.2">
      <c r="E5124" s="10"/>
    </row>
    <row r="5129" spans="1:10" x14ac:dyDescent="0.2">
      <c r="A5129" s="8" t="s">
        <v>991</v>
      </c>
      <c r="B5129" s="8"/>
      <c r="C5129" s="8"/>
      <c r="D5129" s="8"/>
      <c r="E5129" s="8"/>
      <c r="F5129" s="4"/>
      <c r="G5129" s="8"/>
      <c r="H5129" s="8"/>
      <c r="I5129" s="8"/>
      <c r="J5129" s="9" t="s">
        <v>992</v>
      </c>
    </row>
    <row r="5131" spans="1:10" x14ac:dyDescent="0.2">
      <c r="B5131" t="s">
        <v>83</v>
      </c>
    </row>
    <row r="5132" spans="1:10" x14ac:dyDescent="0.2">
      <c r="C5132" t="s">
        <v>41</v>
      </c>
      <c r="E5132" s="17">
        <v>750</v>
      </c>
    </row>
    <row r="5133" spans="1:10" x14ac:dyDescent="0.2">
      <c r="C5133" t="s">
        <v>42</v>
      </c>
      <c r="E5133" s="17">
        <v>1050</v>
      </c>
    </row>
    <row r="5134" spans="1:10" x14ac:dyDescent="0.2">
      <c r="E5134" s="10"/>
    </row>
    <row r="5135" spans="1:10" x14ac:dyDescent="0.2">
      <c r="E5135" s="10"/>
    </row>
    <row r="5140" spans="1:10" x14ac:dyDescent="0.2">
      <c r="A5140" s="8" t="s">
        <v>993</v>
      </c>
      <c r="B5140" s="8"/>
      <c r="C5140" s="8"/>
      <c r="D5140" s="8"/>
      <c r="E5140" s="8"/>
      <c r="F5140" s="4"/>
      <c r="G5140" s="8"/>
      <c r="H5140" s="8"/>
      <c r="I5140" s="8"/>
      <c r="J5140" s="9" t="s">
        <v>994</v>
      </c>
    </row>
    <row r="5142" spans="1:10" x14ac:dyDescent="0.2">
      <c r="B5142" t="s">
        <v>83</v>
      </c>
    </row>
    <row r="5143" spans="1:10" x14ac:dyDescent="0.2">
      <c r="C5143" t="s">
        <v>41</v>
      </c>
      <c r="E5143" s="17">
        <v>750</v>
      </c>
    </row>
    <row r="5144" spans="1:10" x14ac:dyDescent="0.2">
      <c r="C5144" t="s">
        <v>42</v>
      </c>
      <c r="E5144" s="17">
        <v>1050</v>
      </c>
    </row>
    <row r="5145" spans="1:10" x14ac:dyDescent="0.2">
      <c r="E5145" s="10"/>
    </row>
    <row r="5146" spans="1:10" x14ac:dyDescent="0.2">
      <c r="E5146" s="10"/>
    </row>
    <row r="5151" spans="1:10" x14ac:dyDescent="0.2">
      <c r="A5151" s="8" t="s">
        <v>995</v>
      </c>
      <c r="B5151" s="8"/>
      <c r="C5151" s="8"/>
      <c r="D5151" s="8"/>
      <c r="E5151" s="8"/>
      <c r="F5151" s="4"/>
      <c r="G5151" s="8"/>
      <c r="H5151" s="8"/>
      <c r="I5151" s="8"/>
      <c r="J5151" s="9" t="s">
        <v>996</v>
      </c>
    </row>
    <row r="5153" spans="1:10" x14ac:dyDescent="0.2">
      <c r="B5153" t="s">
        <v>83</v>
      </c>
    </row>
    <row r="5154" spans="1:10" x14ac:dyDescent="0.2">
      <c r="C5154" t="s">
        <v>41</v>
      </c>
      <c r="E5154" s="17">
        <v>750</v>
      </c>
    </row>
    <row r="5155" spans="1:10" x14ac:dyDescent="0.2">
      <c r="C5155" t="s">
        <v>42</v>
      </c>
      <c r="E5155" s="17">
        <v>1050</v>
      </c>
    </row>
    <row r="5156" spans="1:10" x14ac:dyDescent="0.2">
      <c r="E5156" s="10"/>
    </row>
    <row r="5157" spans="1:10" x14ac:dyDescent="0.2">
      <c r="E5157" s="10"/>
    </row>
    <row r="5162" spans="1:10" x14ac:dyDescent="0.2">
      <c r="A5162" s="8" t="s">
        <v>997</v>
      </c>
      <c r="B5162" s="8"/>
      <c r="C5162" s="8"/>
      <c r="D5162" s="8"/>
      <c r="E5162" s="8"/>
      <c r="F5162" s="4"/>
      <c r="G5162" s="8"/>
      <c r="H5162" s="8"/>
      <c r="I5162" s="8"/>
      <c r="J5162" s="9" t="s">
        <v>998</v>
      </c>
    </row>
    <row r="5164" spans="1:10" x14ac:dyDescent="0.2">
      <c r="B5164" t="s">
        <v>83</v>
      </c>
    </row>
    <row r="5165" spans="1:10" x14ac:dyDescent="0.2">
      <c r="C5165" t="s">
        <v>41</v>
      </c>
      <c r="E5165" s="17">
        <v>750</v>
      </c>
    </row>
    <row r="5166" spans="1:10" x14ac:dyDescent="0.2">
      <c r="C5166" t="s">
        <v>42</v>
      </c>
      <c r="E5166" s="17">
        <v>1050</v>
      </c>
    </row>
    <row r="5167" spans="1:10" x14ac:dyDescent="0.2">
      <c r="E5167" s="10"/>
    </row>
    <row r="5168" spans="1:10" x14ac:dyDescent="0.2">
      <c r="E5168" s="10"/>
    </row>
    <row r="5173" spans="1:10" x14ac:dyDescent="0.2">
      <c r="A5173" s="8" t="s">
        <v>999</v>
      </c>
      <c r="B5173" s="8"/>
      <c r="C5173" s="8"/>
      <c r="D5173" s="8"/>
      <c r="E5173" s="8"/>
      <c r="F5173" s="4"/>
      <c r="G5173" s="8"/>
      <c r="H5173" s="8"/>
      <c r="I5173" s="8"/>
      <c r="J5173" s="9" t="s">
        <v>1000</v>
      </c>
    </row>
    <row r="5175" spans="1:10" x14ac:dyDescent="0.2">
      <c r="B5175" t="s">
        <v>86</v>
      </c>
    </row>
    <row r="5176" spans="1:10" x14ac:dyDescent="0.2">
      <c r="C5176" t="s">
        <v>33</v>
      </c>
      <c r="E5176" s="18">
        <v>714690</v>
      </c>
    </row>
    <row r="5177" spans="1:10" x14ac:dyDescent="0.2">
      <c r="C5177" t="s">
        <v>87</v>
      </c>
      <c r="E5177" s="18">
        <v>115000</v>
      </c>
    </row>
    <row r="5178" spans="1:10" x14ac:dyDescent="0.2">
      <c r="E5178" s="10"/>
    </row>
    <row r="5179" spans="1:10" x14ac:dyDescent="0.2">
      <c r="E5179" s="10"/>
    </row>
    <row r="5184" spans="1:10" x14ac:dyDescent="0.2">
      <c r="A5184" s="8" t="s">
        <v>1001</v>
      </c>
      <c r="B5184" s="8"/>
      <c r="C5184" s="8"/>
      <c r="D5184" s="8"/>
      <c r="E5184" s="8"/>
      <c r="F5184" s="4"/>
      <c r="G5184" s="8"/>
      <c r="H5184" s="8"/>
      <c r="I5184" s="8"/>
      <c r="J5184" s="9" t="s">
        <v>1002</v>
      </c>
    </row>
    <row r="5186" spans="1:10" x14ac:dyDescent="0.2">
      <c r="B5186" t="s">
        <v>86</v>
      </c>
    </row>
    <row r="5187" spans="1:10" x14ac:dyDescent="0.2">
      <c r="C5187" t="s">
        <v>33</v>
      </c>
      <c r="E5187" s="18">
        <v>714690</v>
      </c>
    </row>
    <row r="5188" spans="1:10" x14ac:dyDescent="0.2">
      <c r="C5188" t="s">
        <v>87</v>
      </c>
      <c r="E5188" s="18">
        <v>115000</v>
      </c>
    </row>
    <row r="5189" spans="1:10" x14ac:dyDescent="0.2">
      <c r="E5189" s="10"/>
    </row>
    <row r="5190" spans="1:10" x14ac:dyDescent="0.2">
      <c r="E5190" s="10"/>
    </row>
    <row r="5195" spans="1:10" x14ac:dyDescent="0.2">
      <c r="A5195" s="8" t="s">
        <v>1003</v>
      </c>
      <c r="B5195" s="8"/>
      <c r="C5195" s="8"/>
      <c r="D5195" s="8"/>
      <c r="E5195" s="8"/>
      <c r="F5195" s="4"/>
      <c r="G5195" s="8"/>
      <c r="H5195" s="8"/>
      <c r="I5195" s="8"/>
      <c r="J5195" s="9" t="s">
        <v>1004</v>
      </c>
    </row>
    <row r="5197" spans="1:10" x14ac:dyDescent="0.2">
      <c r="B5197" t="s">
        <v>86</v>
      </c>
    </row>
    <row r="5198" spans="1:10" x14ac:dyDescent="0.2">
      <c r="C5198" t="s">
        <v>33</v>
      </c>
      <c r="E5198" s="18">
        <v>714690</v>
      </c>
    </row>
    <row r="5199" spans="1:10" x14ac:dyDescent="0.2">
      <c r="C5199" t="s">
        <v>87</v>
      </c>
      <c r="E5199" s="18">
        <v>115000</v>
      </c>
    </row>
    <row r="5200" spans="1:10" x14ac:dyDescent="0.2">
      <c r="E5200" s="10"/>
    </row>
    <row r="5201" spans="1:10" x14ac:dyDescent="0.2">
      <c r="E5201" s="10"/>
    </row>
    <row r="5206" spans="1:10" x14ac:dyDescent="0.2">
      <c r="A5206" s="8" t="s">
        <v>1005</v>
      </c>
      <c r="B5206" s="8"/>
      <c r="C5206" s="8"/>
      <c r="D5206" s="8"/>
      <c r="E5206" s="8"/>
      <c r="F5206" s="4"/>
      <c r="G5206" s="8"/>
      <c r="H5206" s="8"/>
      <c r="I5206" s="8"/>
      <c r="J5206" s="9" t="s">
        <v>1006</v>
      </c>
    </row>
    <row r="5208" spans="1:10" x14ac:dyDescent="0.2">
      <c r="B5208" t="s">
        <v>86</v>
      </c>
    </row>
    <row r="5209" spans="1:10" x14ac:dyDescent="0.2">
      <c r="C5209" t="s">
        <v>33</v>
      </c>
      <c r="E5209" s="18">
        <v>714690</v>
      </c>
    </row>
    <row r="5210" spans="1:10" x14ac:dyDescent="0.2">
      <c r="C5210" t="s">
        <v>87</v>
      </c>
      <c r="E5210" s="18">
        <v>115000</v>
      </c>
    </row>
    <row r="5211" spans="1:10" x14ac:dyDescent="0.2">
      <c r="E5211" s="10"/>
    </row>
    <row r="5212" spans="1:10" x14ac:dyDescent="0.2">
      <c r="E5212" s="10"/>
    </row>
    <row r="5217" spans="1:10" x14ac:dyDescent="0.2">
      <c r="A5217" s="8" t="s">
        <v>1007</v>
      </c>
      <c r="B5217" s="8"/>
      <c r="C5217" s="8"/>
      <c r="D5217" s="8"/>
      <c r="E5217" s="8"/>
      <c r="F5217" s="4"/>
      <c r="G5217" s="8"/>
      <c r="H5217" s="8"/>
      <c r="I5217" s="8"/>
      <c r="J5217" s="9" t="s">
        <v>1008</v>
      </c>
    </row>
    <row r="5219" spans="1:10" x14ac:dyDescent="0.2">
      <c r="B5219" t="s">
        <v>86</v>
      </c>
    </row>
    <row r="5220" spans="1:10" x14ac:dyDescent="0.2">
      <c r="C5220" t="s">
        <v>33</v>
      </c>
      <c r="E5220" s="18">
        <v>714690</v>
      </c>
    </row>
    <row r="5221" spans="1:10" x14ac:dyDescent="0.2">
      <c r="C5221" t="s">
        <v>87</v>
      </c>
      <c r="E5221" s="18">
        <v>115000</v>
      </c>
    </row>
    <row r="5222" spans="1:10" x14ac:dyDescent="0.2">
      <c r="E5222" s="10"/>
    </row>
    <row r="5223" spans="1:10" x14ac:dyDescent="0.2">
      <c r="E5223" s="10"/>
    </row>
    <row r="5228" spans="1:10" x14ac:dyDescent="0.2">
      <c r="A5228" s="8" t="s">
        <v>1009</v>
      </c>
      <c r="B5228" s="8"/>
      <c r="C5228" s="8"/>
      <c r="D5228" s="8"/>
      <c r="E5228" s="8"/>
      <c r="F5228" s="4"/>
      <c r="G5228" s="8"/>
      <c r="H5228" s="8"/>
      <c r="I5228" s="8"/>
      <c r="J5228" s="9" t="s">
        <v>1010</v>
      </c>
    </row>
    <row r="5230" spans="1:10" x14ac:dyDescent="0.2">
      <c r="B5230" t="s">
        <v>86</v>
      </c>
    </row>
    <row r="5231" spans="1:10" x14ac:dyDescent="0.2">
      <c r="C5231" t="s">
        <v>33</v>
      </c>
      <c r="E5231" s="18">
        <v>714690</v>
      </c>
    </row>
    <row r="5232" spans="1:10" x14ac:dyDescent="0.2">
      <c r="C5232" t="s">
        <v>87</v>
      </c>
      <c r="E5232" s="18">
        <v>115000</v>
      </c>
    </row>
    <row r="5233" spans="1:10" x14ac:dyDescent="0.2">
      <c r="E5233" s="10"/>
    </row>
    <row r="5234" spans="1:10" x14ac:dyDescent="0.2">
      <c r="E5234" s="10"/>
    </row>
    <row r="5239" spans="1:10" x14ac:dyDescent="0.2">
      <c r="A5239" s="8" t="s">
        <v>1011</v>
      </c>
      <c r="B5239" s="8"/>
      <c r="C5239" s="8"/>
      <c r="D5239" s="8"/>
      <c r="E5239" s="8"/>
      <c r="F5239" s="4"/>
      <c r="G5239" s="8"/>
      <c r="H5239" s="8"/>
      <c r="I5239" s="8"/>
      <c r="J5239" s="9" t="s">
        <v>1012</v>
      </c>
    </row>
    <row r="5241" spans="1:10" x14ac:dyDescent="0.2">
      <c r="B5241" t="s">
        <v>86</v>
      </c>
    </row>
    <row r="5242" spans="1:10" x14ac:dyDescent="0.2">
      <c r="C5242" t="s">
        <v>33</v>
      </c>
      <c r="E5242" s="18">
        <v>714690</v>
      </c>
    </row>
    <row r="5243" spans="1:10" x14ac:dyDescent="0.2">
      <c r="C5243" t="s">
        <v>87</v>
      </c>
      <c r="E5243" s="18">
        <v>115000</v>
      </c>
    </row>
    <row r="5244" spans="1:10" x14ac:dyDescent="0.2">
      <c r="E5244" s="10"/>
    </row>
    <row r="5245" spans="1:10" x14ac:dyDescent="0.2">
      <c r="E5245" s="10"/>
    </row>
    <row r="5250" spans="1:10" x14ac:dyDescent="0.2">
      <c r="A5250" s="8" t="s">
        <v>1013</v>
      </c>
      <c r="B5250" s="8"/>
      <c r="C5250" s="8"/>
      <c r="D5250" s="8"/>
      <c r="E5250" s="8"/>
      <c r="F5250" s="4"/>
      <c r="G5250" s="8"/>
      <c r="H5250" s="8"/>
      <c r="I5250" s="8"/>
      <c r="J5250" s="9" t="s">
        <v>1014</v>
      </c>
    </row>
    <row r="5252" spans="1:10" x14ac:dyDescent="0.2">
      <c r="B5252" t="s">
        <v>86</v>
      </c>
    </row>
    <row r="5253" spans="1:10" x14ac:dyDescent="0.2">
      <c r="C5253" t="s">
        <v>33</v>
      </c>
      <c r="E5253" s="18">
        <v>714690</v>
      </c>
    </row>
    <row r="5254" spans="1:10" x14ac:dyDescent="0.2">
      <c r="C5254" t="s">
        <v>87</v>
      </c>
      <c r="E5254" s="18">
        <v>115000</v>
      </c>
    </row>
    <row r="5255" spans="1:10" x14ac:dyDescent="0.2">
      <c r="E5255" s="10"/>
    </row>
    <row r="5256" spans="1:10" x14ac:dyDescent="0.2">
      <c r="E5256" s="10"/>
    </row>
    <row r="5261" spans="1:10" x14ac:dyDescent="0.2">
      <c r="A5261" s="8" t="s">
        <v>1015</v>
      </c>
      <c r="B5261" s="8"/>
      <c r="C5261" s="8"/>
      <c r="D5261" s="8"/>
      <c r="E5261" s="8"/>
      <c r="F5261" s="4"/>
      <c r="G5261" s="8"/>
      <c r="H5261" s="8"/>
      <c r="I5261" s="8"/>
      <c r="J5261" s="9" t="s">
        <v>1016</v>
      </c>
    </row>
    <row r="5263" spans="1:10" x14ac:dyDescent="0.2">
      <c r="B5263" t="s">
        <v>86</v>
      </c>
    </row>
    <row r="5264" spans="1:10" x14ac:dyDescent="0.2">
      <c r="C5264" t="s">
        <v>33</v>
      </c>
      <c r="E5264" s="18">
        <v>714690</v>
      </c>
    </row>
    <row r="5265" spans="1:10" x14ac:dyDescent="0.2">
      <c r="C5265" t="s">
        <v>87</v>
      </c>
      <c r="E5265" s="18">
        <v>115000</v>
      </c>
    </row>
    <row r="5266" spans="1:10" x14ac:dyDescent="0.2">
      <c r="E5266" s="10"/>
    </row>
    <row r="5267" spans="1:10" x14ac:dyDescent="0.2">
      <c r="E5267" s="10"/>
    </row>
    <row r="5272" spans="1:10" x14ac:dyDescent="0.2">
      <c r="A5272" s="8" t="s">
        <v>1017</v>
      </c>
      <c r="B5272" s="8"/>
      <c r="C5272" s="8"/>
      <c r="D5272" s="8"/>
      <c r="E5272" s="8"/>
      <c r="F5272" s="4"/>
      <c r="G5272" s="8"/>
      <c r="H5272" s="8"/>
      <c r="I5272" s="8"/>
      <c r="J5272" s="9" t="s">
        <v>1018</v>
      </c>
    </row>
    <row r="5274" spans="1:10" x14ac:dyDescent="0.2">
      <c r="B5274" t="s">
        <v>86</v>
      </c>
    </row>
    <row r="5275" spans="1:10" x14ac:dyDescent="0.2">
      <c r="C5275" t="s">
        <v>33</v>
      </c>
      <c r="E5275" s="18">
        <v>714690</v>
      </c>
    </row>
    <row r="5276" spans="1:10" x14ac:dyDescent="0.2">
      <c r="C5276" t="s">
        <v>87</v>
      </c>
      <c r="E5276" s="18">
        <v>115000</v>
      </c>
    </row>
    <row r="5277" spans="1:10" x14ac:dyDescent="0.2">
      <c r="E5277" s="10"/>
    </row>
    <row r="5278" spans="1:10" x14ac:dyDescent="0.2">
      <c r="E5278" s="10"/>
    </row>
    <row r="5283" spans="1:6" x14ac:dyDescent="0.2">
      <c r="A5283" t="s">
        <v>1019</v>
      </c>
    </row>
    <row r="5284" spans="1:6" x14ac:dyDescent="0.2">
      <c r="F5284" s="4" t="s">
        <v>1020</v>
      </c>
    </row>
    <row r="5405" spans="1:1" x14ac:dyDescent="0.2">
      <c r="A5405" t="s">
        <v>1021</v>
      </c>
    </row>
  </sheetData>
  <phoneticPr fontId="0" type="noConversion"/>
  <printOptions gridLinesSet="0"/>
  <pageMargins left="0.75" right="0.75" top="1" bottom="1" header="0.5" footer="0.5"/>
  <pageSetup orientation="portrait" r:id="rId1"/>
  <headerFooter alignWithMargins="0">
    <oddHeader>&amp;f</oddHeader>
    <oddFooter>Page &amp;p</oddFooter>
  </headerFooter>
  <rowBreaks count="128" manualBreakCount="128">
    <brk id="24" max="16383" man="1"/>
    <brk id="72" max="16383" man="1"/>
    <brk id="87" max="16383" man="1"/>
    <brk id="130" max="16383" man="1"/>
    <brk id="145" max="16383" man="1"/>
    <brk id="188" max="16383" man="1"/>
    <brk id="203" max="16383" man="1"/>
    <brk id="246" max="16383" man="1"/>
    <brk id="262" max="16383" man="1"/>
    <brk id="310" max="16383" man="1"/>
    <brk id="354" max="16383" man="1"/>
    <brk id="398" max="16383" man="1"/>
    <brk id="442" max="16383" man="1"/>
    <brk id="486" max="16383" man="1"/>
    <brk id="530" max="16383" man="1"/>
    <brk id="574" max="16383" man="1"/>
    <brk id="618" max="16383" man="1"/>
    <brk id="662" max="16383" man="1"/>
    <brk id="706" max="16383" man="1"/>
    <brk id="750" max="16383" man="1"/>
    <brk id="794" max="16383" man="1"/>
    <brk id="838" max="16383" man="1"/>
    <brk id="882" max="16383" man="1"/>
    <brk id="926" max="16383" man="1"/>
    <brk id="970" max="16383" man="1"/>
    <brk id="1014" max="16383" man="1"/>
    <brk id="1058" max="16383" man="1"/>
    <brk id="1102" max="16383" man="1"/>
    <brk id="1146" max="16383" man="1"/>
    <brk id="1188" max="16383" man="1"/>
    <brk id="1229" max="16383" man="1"/>
    <brk id="1273" max="16383" man="1"/>
    <brk id="1317" max="16383" man="1"/>
    <brk id="1361" max="16383" man="1"/>
    <brk id="1405" max="16383" man="1"/>
    <brk id="1449" max="16383" man="1"/>
    <brk id="1493" max="16383" man="1"/>
    <brk id="1537" max="16383" man="1"/>
    <brk id="1581" max="16383" man="1"/>
    <brk id="1625" max="16383" man="1"/>
    <brk id="1669" max="16383" man="1"/>
    <brk id="1713" max="16383" man="1"/>
    <brk id="1757" max="16383" man="1"/>
    <brk id="1801" max="16383" man="1"/>
    <brk id="1845" max="16383" man="1"/>
    <brk id="1889" max="16383" man="1"/>
    <brk id="1930" max="16383" man="1"/>
    <brk id="1975" max="16383" man="1"/>
    <brk id="2020" max="16383" man="1"/>
    <brk id="2064" max="16383" man="1"/>
    <brk id="2106" max="16383" man="1"/>
    <brk id="2148" max="16383" man="1"/>
    <brk id="2190" max="16383" man="1"/>
    <brk id="2234" max="16383" man="1"/>
    <brk id="2278" max="16383" man="1"/>
    <brk id="2322" max="16383" man="1"/>
    <brk id="2366" max="16383" man="1"/>
    <brk id="2410" max="16383" man="1"/>
    <brk id="2454" max="16383" man="1"/>
    <brk id="2498" max="16383" man="1"/>
    <brk id="2542" max="16383" man="1"/>
    <brk id="2586" max="16383" man="1"/>
    <brk id="2630" max="16383" man="1"/>
    <brk id="2674" max="16383" man="1"/>
    <brk id="2718" max="16383" man="1"/>
    <brk id="2762" max="16383" man="1"/>
    <brk id="2806" max="16383" man="1"/>
    <brk id="2850" max="16383" man="1"/>
    <brk id="2894" max="16383" man="1"/>
    <brk id="2938" max="16383" man="1"/>
    <brk id="2982" max="16383" man="1"/>
    <brk id="3026" max="16383" man="1"/>
    <brk id="3070" max="16383" man="1"/>
    <brk id="3114" max="16383" man="1"/>
    <brk id="3158" max="16383" man="1"/>
    <brk id="3202" max="16383" man="1"/>
    <brk id="3246" max="16383" man="1"/>
    <brk id="3290" max="16383" man="1"/>
    <brk id="3334" max="16383" man="1"/>
    <brk id="3378" max="16383" man="1"/>
    <brk id="3422" max="16383" man="1"/>
    <brk id="3466" max="16383" man="1"/>
    <brk id="3510" max="16383" man="1"/>
    <brk id="3554" max="16383" man="1"/>
    <brk id="3598" max="16383" man="1"/>
    <brk id="3642" max="16383" man="1"/>
    <brk id="3686" max="16383" man="1"/>
    <brk id="3730" max="16383" man="1"/>
    <brk id="3774" max="16383" man="1"/>
    <brk id="3818" max="16383" man="1"/>
    <brk id="3862" max="16383" man="1"/>
    <brk id="3906" max="16383" man="1"/>
    <brk id="3950" max="16383" man="1"/>
    <brk id="3994" max="16383" man="1"/>
    <brk id="4038" max="16383" man="1"/>
    <brk id="4082" max="16383" man="1"/>
    <brk id="4126" max="16383" man="1"/>
    <brk id="4170" max="16383" man="1"/>
    <brk id="4214" max="16383" man="1"/>
    <brk id="4258" max="16383" man="1"/>
    <brk id="4302" max="16383" man="1"/>
    <brk id="4346" max="16383" man="1"/>
    <brk id="4390" max="16383" man="1"/>
    <brk id="4434" max="16383" man="1"/>
    <brk id="4478" max="16383" man="1"/>
    <brk id="4522" max="16383" man="1"/>
    <brk id="4566" max="16383" man="1"/>
    <brk id="4610" max="16383" man="1"/>
    <brk id="4654" max="16383" man="1"/>
    <brk id="4698" max="16383" man="1"/>
    <brk id="4742" max="16383" man="1"/>
    <brk id="4791" max="16383" man="1"/>
    <brk id="4838" max="16383" man="1"/>
    <brk id="4884" max="16383" man="1"/>
    <brk id="4924" max="16383" man="1"/>
    <brk id="4966" max="16383" man="1"/>
    <brk id="5008" max="16383" man="1"/>
    <brk id="5050" max="16383" man="1"/>
    <brk id="5094" max="16383" man="1"/>
    <brk id="5138" max="16383" man="1"/>
    <brk id="5182" max="16383" man="1"/>
    <brk id="5226" max="16383" man="1"/>
    <brk id="5270" max="16383" man="1"/>
    <brk id="5283" max="16383" man="1"/>
    <brk id="5315" max="16383" man="1"/>
    <brk id="5345" max="16383" man="1"/>
    <brk id="5375" max="16383" man="1"/>
    <brk id="5405" max="16383" man="1"/>
  </rowBreaks>
  <colBreaks count="1" manualBreakCount="1">
    <brk id="10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Report</vt:lpstr>
      <vt:lpstr>Report!Print_Area</vt:lpstr>
    </vt:vector>
  </TitlesOfParts>
  <Company>Oracle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Michael J. Moeller</dc:creator>
  <cp:lastModifiedBy>Michael J. Moeller</cp:lastModifiedBy>
  <cp:lastPrinted>2004-07-13T14:57:01Z</cp:lastPrinted>
  <dcterms:created xsi:type="dcterms:W3CDTF">2004-07-08T17:49:32Z</dcterms:created>
  <dcterms:modified xsi:type="dcterms:W3CDTF">2022-11-08T19:05:24Z</dcterms:modified>
</cp:coreProperties>
</file>